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y\publikacje\opublikowane\PiZ i WiNŻ\"/>
    </mc:Choice>
  </mc:AlternateContent>
  <bookViews>
    <workbookView xWindow="0" yWindow="156" windowWidth="22980" windowHeight="9996"/>
  </bookViews>
  <sheets>
    <sheet name="PiZ arkusz przeliczający" sheetId="2" r:id="rId1"/>
  </sheets>
  <calcPr calcId="162913"/>
</workbook>
</file>

<file path=xl/calcChain.xml><?xml version="1.0" encoding="utf-8"?>
<calcChain xmlns="http://schemas.openxmlformats.org/spreadsheetml/2006/main">
  <c r="E60" i="2" l="1"/>
  <c r="CZ47" i="2" l="1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5" i="2"/>
  <c r="E47" i="2"/>
  <c r="CZ65" i="2" l="1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CZ64" i="2"/>
  <c r="CY64" i="2"/>
  <c r="CX64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65" i="2"/>
  <c r="E64" i="2"/>
  <c r="E63" i="2"/>
  <c r="E62" i="2"/>
  <c r="E61" i="2"/>
  <c r="E59" i="2"/>
  <c r="E58" i="2"/>
  <c r="E57" i="2"/>
  <c r="E56" i="2"/>
  <c r="E55" i="2"/>
  <c r="E54" i="2"/>
  <c r="E53" i="2"/>
  <c r="E52" i="2"/>
  <c r="E51" i="2"/>
  <c r="E50" i="2"/>
  <c r="E49" i="2"/>
  <c r="E48" i="2"/>
  <c r="E46" i="2"/>
  <c r="E44" i="2"/>
</calcChain>
</file>

<file path=xl/sharedStrings.xml><?xml version="1.0" encoding="utf-8"?>
<sst xmlns="http://schemas.openxmlformats.org/spreadsheetml/2006/main" count="51" uniqueCount="31">
  <si>
    <t>płeć</t>
  </si>
  <si>
    <t>pytanie dla dziewczynek</t>
  </si>
  <si>
    <t>pytanie dla chłopców</t>
  </si>
  <si>
    <t>najładniejsza sylwetka kobieca</t>
  </si>
  <si>
    <t>najładniejsza sylwetka męska</t>
  </si>
  <si>
    <t>upragniona sylwetka kobieca</t>
  </si>
  <si>
    <t>upragniona sylwetka męska</t>
  </si>
  <si>
    <t>atrakcyjność</t>
  </si>
  <si>
    <t>lp.</t>
  </si>
  <si>
    <t>Lipowska&amp;Lipowski</t>
  </si>
  <si>
    <t>1 - szczupła</t>
  </si>
  <si>
    <t>2 - w normie wagowej</t>
  </si>
  <si>
    <t>3 - otyła</t>
  </si>
  <si>
    <t>1 - szczupły</t>
  </si>
  <si>
    <t>3 - otyły</t>
  </si>
  <si>
    <t>Piękno i Zdrowie</t>
  </si>
  <si>
    <t>KOBIETA</t>
  </si>
  <si>
    <t>MĘŻCZYZNA</t>
  </si>
  <si>
    <t>sylwetka:</t>
  </si>
  <si>
    <t>https://doi.org/10.5114/hpr.2018.74688</t>
  </si>
  <si>
    <r>
      <t xml:space="preserve">Lipowska, M., Lipowski, M. (2018). Children’s awareness of healthy behaviors – validity of Beauty &amp; Health and Dietary Knowledge &amp; Habits scales. </t>
    </r>
    <r>
      <rPr>
        <i/>
        <sz val="12"/>
        <color rgb="FF000000"/>
        <rFont val="Times New Roman"/>
        <family val="1"/>
        <charset val="238"/>
      </rPr>
      <t>Health Psychology Report, 6</t>
    </r>
    <r>
      <rPr>
        <sz val="12"/>
        <color rgb="FF000000"/>
        <rFont val="Times New Roman"/>
        <family val="1"/>
        <charset val="238"/>
      </rPr>
      <t>(4), 361–374.</t>
    </r>
  </si>
  <si>
    <t>SKALE:</t>
  </si>
  <si>
    <t>sukces  społeczny</t>
  </si>
  <si>
    <t>zachowania  prozdrowotne</t>
  </si>
  <si>
    <t>mężczyzna</t>
  </si>
  <si>
    <t>kobieta</t>
  </si>
  <si>
    <t xml:space="preserve"> szczupła</t>
  </si>
  <si>
    <t xml:space="preserve"> w normie wagowej</t>
  </si>
  <si>
    <t xml:space="preserve"> otyła</t>
  </si>
  <si>
    <t xml:space="preserve"> szczupły</t>
  </si>
  <si>
    <t xml:space="preserve"> otyły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</si>
</sst>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AEAE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medium">
        <color indexed="64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n">
        <color theme="1"/>
      </bottom>
      <diagonal/>
    </border>
    <border>
      <left style="thick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/>
      <diagonal/>
    </border>
    <border>
      <left style="thick">
        <color theme="1"/>
      </left>
      <right style="thick">
        <color theme="1"/>
      </right>
      <top style="medium">
        <color indexed="64"/>
      </top>
      <bottom style="thick">
        <color theme="1"/>
      </bottom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0" xfId="0" quotePrefix="1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2" fillId="5" borderId="0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2" fillId="5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34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/>
    <xf numFmtId="0" fontId="8" fillId="0" borderId="0" xfId="1"/>
    <xf numFmtId="0" fontId="3" fillId="0" borderId="0" xfId="0" applyFont="1" applyFill="1" applyBorder="1" applyAlignment="1">
      <alignment vertical="top"/>
    </xf>
    <xf numFmtId="0" fontId="9" fillId="0" borderId="0" xfId="1" applyFont="1" applyAlignment="1">
      <alignment vertical="top"/>
    </xf>
    <xf numFmtId="0" fontId="2" fillId="0" borderId="36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2" fillId="0" borderId="36" xfId="0" applyFont="1" applyFill="1" applyBorder="1"/>
    <xf numFmtId="0" fontId="2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36" xfId="0" applyFont="1" applyFill="1" applyBorder="1" applyAlignment="1">
      <alignment horizontal="right"/>
    </xf>
    <xf numFmtId="0" fontId="2" fillId="2" borderId="36" xfId="0" quotePrefix="1" applyFont="1" applyFill="1" applyBorder="1" applyAlignment="1">
      <alignment horizontal="center"/>
    </xf>
    <xf numFmtId="0" fontId="2" fillId="5" borderId="36" xfId="0" applyFont="1" applyFill="1" applyBorder="1" applyAlignment="1">
      <alignment horizontal="right"/>
    </xf>
    <xf numFmtId="0" fontId="2" fillId="5" borderId="36" xfId="0" quotePrefix="1" applyFont="1" applyFill="1" applyBorder="1" applyAlignment="1">
      <alignment horizontal="center"/>
    </xf>
    <xf numFmtId="0" fontId="2" fillId="3" borderId="36" xfId="0" applyFont="1" applyFill="1" applyBorder="1" applyAlignment="1">
      <alignment horizontal="right"/>
    </xf>
    <xf numFmtId="0" fontId="2" fillId="3" borderId="36" xfId="0" quotePrefix="1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2" fillId="2" borderId="0" xfId="0" applyFont="1" applyFill="1" applyAlignment="1">
      <alignment horizontal="right" indent="1"/>
    </xf>
    <xf numFmtId="0" fontId="2" fillId="2" borderId="36" xfId="0" applyFont="1" applyFill="1" applyBorder="1" applyAlignment="1">
      <alignment horizontal="right" indent="1"/>
    </xf>
    <xf numFmtId="0" fontId="2" fillId="5" borderId="0" xfId="0" applyFont="1" applyFill="1" applyBorder="1" applyAlignment="1">
      <alignment horizontal="right" indent="1"/>
    </xf>
    <xf numFmtId="0" fontId="2" fillId="5" borderId="0" xfId="0" applyFont="1" applyFill="1" applyAlignment="1">
      <alignment horizontal="right" indent="1"/>
    </xf>
    <xf numFmtId="0" fontId="2" fillId="5" borderId="36" xfId="0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 indent="1"/>
    </xf>
    <xf numFmtId="0" fontId="2" fillId="3" borderId="0" xfId="0" applyFont="1" applyFill="1" applyAlignment="1">
      <alignment horizontal="right" indent="1"/>
    </xf>
    <xf numFmtId="0" fontId="2" fillId="3" borderId="36" xfId="0" applyFont="1" applyFill="1" applyBorder="1" applyAlignment="1">
      <alignment horizontal="right" inden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AEAEA"/>
      <color rgb="FF00FF00"/>
      <color rgb="FFFFFF00"/>
      <color rgb="FF008000"/>
      <color rgb="FFFF0000"/>
      <color rgb="FFFF8B8B"/>
      <color rgb="FF99FFCC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5114/hpr.2018.7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D436"/>
  <sheetViews>
    <sheetView showGridLines="0" tabSelected="1" topLeftCell="A36" zoomScale="85" zoomScaleNormal="85" workbookViewId="0">
      <selection activeCell="C47" sqref="C47"/>
    </sheetView>
  </sheetViews>
  <sheetFormatPr defaultColWidth="3.7890625" defaultRowHeight="12.6" customHeight="1" x14ac:dyDescent="0.45"/>
  <cols>
    <col min="1" max="2" width="11.9453125" style="1" customWidth="1"/>
    <col min="3" max="3" width="16.68359375" style="1" customWidth="1"/>
    <col min="4" max="4" width="3.7890625" style="1" customWidth="1"/>
    <col min="5" max="104" width="4.578125" style="1" customWidth="1"/>
    <col min="105" max="1219" width="4.578125" style="5" customWidth="1"/>
    <col min="1220" max="1226" width="3.9453125" style="5" customWidth="1"/>
    <col min="1227" max="16384" width="3.7890625" style="5"/>
  </cols>
  <sheetData>
    <row r="1" spans="1:1226" ht="20.399999999999999" customHeight="1" x14ac:dyDescent="0.6">
      <c r="A1" s="16" t="s">
        <v>15</v>
      </c>
      <c r="B1" s="16"/>
      <c r="D1" s="80" t="s">
        <v>20</v>
      </c>
    </row>
    <row r="2" spans="1:1226" ht="20.399999999999999" customHeight="1" x14ac:dyDescent="0.45">
      <c r="A2" s="82" t="s">
        <v>9</v>
      </c>
      <c r="B2" s="82"/>
      <c r="D2" s="83" t="s">
        <v>19</v>
      </c>
    </row>
    <row r="3" spans="1:1226" ht="5.0999999999999996" customHeight="1" thickBot="1" x14ac:dyDescent="0.6">
      <c r="A3" s="15"/>
      <c r="B3" s="15"/>
      <c r="D3" s="81"/>
    </row>
    <row r="4" spans="1:1226" ht="12.9" thickTop="1" x14ac:dyDescent="0.45">
      <c r="A4" s="5"/>
      <c r="B4" s="5"/>
      <c r="D4" s="61" t="s">
        <v>8</v>
      </c>
      <c r="E4" s="4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  <c r="M4" s="34">
        <v>9</v>
      </c>
      <c r="N4" s="34">
        <v>10</v>
      </c>
      <c r="O4" s="34">
        <v>11</v>
      </c>
      <c r="P4" s="34">
        <v>12</v>
      </c>
      <c r="Q4" s="34">
        <v>13</v>
      </c>
      <c r="R4" s="34">
        <v>14</v>
      </c>
      <c r="S4" s="34">
        <v>15</v>
      </c>
      <c r="T4" s="34">
        <v>16</v>
      </c>
      <c r="U4" s="34">
        <v>17</v>
      </c>
      <c r="V4" s="34">
        <v>18</v>
      </c>
      <c r="W4" s="34">
        <v>19</v>
      </c>
      <c r="X4" s="34">
        <v>20</v>
      </c>
      <c r="Y4" s="34">
        <v>21</v>
      </c>
      <c r="Z4" s="34">
        <v>22</v>
      </c>
      <c r="AA4" s="34">
        <v>23</v>
      </c>
      <c r="AB4" s="34">
        <v>24</v>
      </c>
      <c r="AC4" s="34">
        <v>25</v>
      </c>
      <c r="AD4" s="34">
        <v>26</v>
      </c>
      <c r="AE4" s="34">
        <v>27</v>
      </c>
      <c r="AF4" s="34">
        <v>28</v>
      </c>
      <c r="AG4" s="34">
        <v>29</v>
      </c>
      <c r="AH4" s="34">
        <v>30</v>
      </c>
      <c r="AI4" s="34">
        <v>31</v>
      </c>
      <c r="AJ4" s="34">
        <v>32</v>
      </c>
      <c r="AK4" s="34">
        <v>33</v>
      </c>
      <c r="AL4" s="34">
        <v>34</v>
      </c>
      <c r="AM4" s="34">
        <v>35</v>
      </c>
      <c r="AN4" s="34">
        <v>36</v>
      </c>
      <c r="AO4" s="34">
        <v>37</v>
      </c>
      <c r="AP4" s="34">
        <v>38</v>
      </c>
      <c r="AQ4" s="34">
        <v>39</v>
      </c>
      <c r="AR4" s="34">
        <v>40</v>
      </c>
      <c r="AS4" s="34">
        <v>41</v>
      </c>
      <c r="AT4" s="34">
        <v>42</v>
      </c>
      <c r="AU4" s="34">
        <v>43</v>
      </c>
      <c r="AV4" s="34">
        <v>44</v>
      </c>
      <c r="AW4" s="34">
        <v>45</v>
      </c>
      <c r="AX4" s="34">
        <v>46</v>
      </c>
      <c r="AY4" s="34">
        <v>47</v>
      </c>
      <c r="AZ4" s="34">
        <v>48</v>
      </c>
      <c r="BA4" s="34">
        <v>49</v>
      </c>
      <c r="BB4" s="34">
        <v>50</v>
      </c>
      <c r="BC4" s="34">
        <v>51</v>
      </c>
      <c r="BD4" s="34">
        <v>52</v>
      </c>
      <c r="BE4" s="34">
        <v>53</v>
      </c>
      <c r="BF4" s="34">
        <v>54</v>
      </c>
      <c r="BG4" s="34">
        <v>55</v>
      </c>
      <c r="BH4" s="34">
        <v>56</v>
      </c>
      <c r="BI4" s="34">
        <v>57</v>
      </c>
      <c r="BJ4" s="34">
        <v>58</v>
      </c>
      <c r="BK4" s="34">
        <v>59</v>
      </c>
      <c r="BL4" s="34">
        <v>60</v>
      </c>
      <c r="BM4" s="34">
        <v>61</v>
      </c>
      <c r="BN4" s="34">
        <v>62</v>
      </c>
      <c r="BO4" s="34">
        <v>63</v>
      </c>
      <c r="BP4" s="34">
        <v>64</v>
      </c>
      <c r="BQ4" s="34">
        <v>65</v>
      </c>
      <c r="BR4" s="34">
        <v>66</v>
      </c>
      <c r="BS4" s="34">
        <v>67</v>
      </c>
      <c r="BT4" s="34">
        <v>68</v>
      </c>
      <c r="BU4" s="34">
        <v>69</v>
      </c>
      <c r="BV4" s="34">
        <v>70</v>
      </c>
      <c r="BW4" s="34">
        <v>71</v>
      </c>
      <c r="BX4" s="34">
        <v>72</v>
      </c>
      <c r="BY4" s="34">
        <v>73</v>
      </c>
      <c r="BZ4" s="34">
        <v>74</v>
      </c>
      <c r="CA4" s="34">
        <v>75</v>
      </c>
      <c r="CB4" s="34">
        <v>76</v>
      </c>
      <c r="CC4" s="34">
        <v>77</v>
      </c>
      <c r="CD4" s="34">
        <v>78</v>
      </c>
      <c r="CE4" s="34">
        <v>79</v>
      </c>
      <c r="CF4" s="34">
        <v>80</v>
      </c>
      <c r="CG4" s="34">
        <v>81</v>
      </c>
      <c r="CH4" s="34">
        <v>82</v>
      </c>
      <c r="CI4" s="34">
        <v>83</v>
      </c>
      <c r="CJ4" s="34">
        <v>84</v>
      </c>
      <c r="CK4" s="34">
        <v>85</v>
      </c>
      <c r="CL4" s="34">
        <v>86</v>
      </c>
      <c r="CM4" s="34">
        <v>87</v>
      </c>
      <c r="CN4" s="34">
        <v>88</v>
      </c>
      <c r="CO4" s="34">
        <v>89</v>
      </c>
      <c r="CP4" s="34">
        <v>90</v>
      </c>
      <c r="CQ4" s="34">
        <v>91</v>
      </c>
      <c r="CR4" s="34">
        <v>92</v>
      </c>
      <c r="CS4" s="34">
        <v>93</v>
      </c>
      <c r="CT4" s="34">
        <v>94</v>
      </c>
      <c r="CU4" s="34">
        <v>95</v>
      </c>
      <c r="CV4" s="34">
        <v>96</v>
      </c>
      <c r="CW4" s="34">
        <v>97</v>
      </c>
      <c r="CX4" s="34">
        <v>98</v>
      </c>
      <c r="CY4" s="34">
        <v>99</v>
      </c>
      <c r="CZ4" s="35">
        <v>100</v>
      </c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</row>
    <row r="5" spans="1:1226" s="7" customFormat="1" ht="12.9" thickBot="1" x14ac:dyDescent="0.5">
      <c r="A5" s="84"/>
      <c r="B5" s="84"/>
      <c r="C5" s="85"/>
      <c r="D5" s="62" t="s">
        <v>0</v>
      </c>
      <c r="E5" s="4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</row>
    <row r="6" spans="1:1226" ht="12.9" thickTop="1" x14ac:dyDescent="0.45">
      <c r="A6" s="3" t="s">
        <v>16</v>
      </c>
      <c r="B6" s="3"/>
      <c r="C6" s="2"/>
      <c r="D6" s="63">
        <v>1</v>
      </c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</row>
    <row r="7" spans="1:1226" x14ac:dyDescent="0.45">
      <c r="C7" s="79" t="s">
        <v>18</v>
      </c>
      <c r="D7" s="53">
        <v>2</v>
      </c>
      <c r="E7" s="4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7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</row>
    <row r="8" spans="1:1226" x14ac:dyDescent="0.45">
      <c r="A8" s="5"/>
      <c r="B8" s="5"/>
      <c r="C8" s="5" t="s">
        <v>10</v>
      </c>
      <c r="D8" s="54">
        <v>3</v>
      </c>
      <c r="E8" s="4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9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</row>
    <row r="9" spans="1:1226" x14ac:dyDescent="0.45">
      <c r="C9" s="1" t="s">
        <v>11</v>
      </c>
      <c r="D9" s="53">
        <v>4</v>
      </c>
      <c r="E9" s="4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7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AEE9" s="11"/>
      <c r="AEF9" s="11"/>
    </row>
    <row r="10" spans="1:1226" x14ac:dyDescent="0.45">
      <c r="C10" s="1" t="s">
        <v>12</v>
      </c>
      <c r="D10" s="55">
        <v>5</v>
      </c>
      <c r="E10" s="48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1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AEE10" s="11"/>
      <c r="AEF10" s="11"/>
    </row>
    <row r="11" spans="1:1226" x14ac:dyDescent="0.45">
      <c r="D11" s="54">
        <v>6</v>
      </c>
      <c r="E11" s="4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9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AEE11" s="11"/>
      <c r="AEF11" s="11"/>
    </row>
    <row r="12" spans="1:1226" x14ac:dyDescent="0.45">
      <c r="D12" s="53">
        <v>7</v>
      </c>
      <c r="E12" s="4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7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AEE12" s="11"/>
      <c r="AEF12" s="11"/>
    </row>
    <row r="13" spans="1:1226" x14ac:dyDescent="0.45">
      <c r="D13" s="54">
        <v>8</v>
      </c>
      <c r="E13" s="4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9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AEE13" s="11"/>
      <c r="AEF13" s="11"/>
    </row>
    <row r="14" spans="1:1226" x14ac:dyDescent="0.45">
      <c r="D14" s="55">
        <v>9</v>
      </c>
      <c r="E14" s="4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1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AEE14" s="11"/>
      <c r="AEF14" s="11"/>
    </row>
    <row r="15" spans="1:1226" x14ac:dyDescent="0.45">
      <c r="D15" s="53">
        <v>10</v>
      </c>
      <c r="E15" s="4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7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AEE15" s="11"/>
      <c r="AEF15" s="11"/>
    </row>
    <row r="16" spans="1:1226" x14ac:dyDescent="0.45">
      <c r="D16" s="53">
        <v>11</v>
      </c>
      <c r="E16" s="4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7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AEE16" s="11"/>
      <c r="AEF16" s="11"/>
    </row>
    <row r="17" spans="1:812" x14ac:dyDescent="0.45">
      <c r="D17" s="53">
        <v>12</v>
      </c>
      <c r="E17" s="4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AEE17" s="11"/>
      <c r="AEF17" s="11"/>
    </row>
    <row r="18" spans="1:812" x14ac:dyDescent="0.45">
      <c r="D18" s="55">
        <v>13</v>
      </c>
      <c r="E18" s="4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1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AEE18" s="11"/>
      <c r="AEF18" s="11"/>
    </row>
    <row r="19" spans="1:812" x14ac:dyDescent="0.45">
      <c r="D19" s="55">
        <v>14</v>
      </c>
      <c r="E19" s="4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1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AEE19" s="11"/>
      <c r="AEF19" s="11"/>
    </row>
    <row r="20" spans="1:812" x14ac:dyDescent="0.45">
      <c r="D20" s="55">
        <v>15</v>
      </c>
      <c r="E20" s="4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AEE20" s="11"/>
      <c r="AEF20" s="11"/>
    </row>
    <row r="21" spans="1:812" x14ac:dyDescent="0.45">
      <c r="D21" s="55">
        <v>16</v>
      </c>
      <c r="E21" s="4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1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AEE21" s="11"/>
      <c r="AEF21" s="11"/>
    </row>
    <row r="22" spans="1:812" x14ac:dyDescent="0.45">
      <c r="A22" s="5"/>
      <c r="B22" s="5"/>
      <c r="C22" s="60"/>
      <c r="D22" s="53">
        <v>17</v>
      </c>
      <c r="E22" s="4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7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AEE22" s="11"/>
      <c r="AEF22" s="11"/>
    </row>
    <row r="23" spans="1:812" ht="12.9" thickBot="1" x14ac:dyDescent="0.5">
      <c r="A23" s="10"/>
      <c r="B23" s="10"/>
      <c r="C23" s="4" t="s">
        <v>1</v>
      </c>
      <c r="D23" s="67">
        <v>18</v>
      </c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70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AEE23" s="11"/>
      <c r="AEF23" s="11"/>
    </row>
    <row r="24" spans="1:812" ht="12.9" thickTop="1" x14ac:dyDescent="0.45">
      <c r="A24" s="3" t="s">
        <v>17</v>
      </c>
      <c r="B24" s="3"/>
      <c r="C24" s="2"/>
      <c r="D24" s="71">
        <v>1</v>
      </c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4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AEE24" s="11"/>
      <c r="AEF24" s="11"/>
    </row>
    <row r="25" spans="1:812" x14ac:dyDescent="0.45">
      <c r="C25" s="79" t="s">
        <v>18</v>
      </c>
      <c r="D25" s="56">
        <v>2</v>
      </c>
      <c r="E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30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AEE25" s="11"/>
      <c r="AEF25" s="11"/>
    </row>
    <row r="26" spans="1:812" x14ac:dyDescent="0.45">
      <c r="A26" s="5"/>
      <c r="B26" s="5"/>
      <c r="C26" s="5" t="s">
        <v>13</v>
      </c>
      <c r="D26" s="57">
        <v>3</v>
      </c>
      <c r="E26" s="50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31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AEE26" s="11"/>
      <c r="AEF26" s="11"/>
    </row>
    <row r="27" spans="1:812" x14ac:dyDescent="0.45">
      <c r="C27" s="1" t="s">
        <v>11</v>
      </c>
      <c r="D27" s="56">
        <v>4</v>
      </c>
      <c r="E27" s="4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30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AEE27" s="11"/>
      <c r="AEF27" s="11"/>
    </row>
    <row r="28" spans="1:812" x14ac:dyDescent="0.45">
      <c r="C28" s="1" t="s">
        <v>14</v>
      </c>
      <c r="D28" s="58">
        <v>5</v>
      </c>
      <c r="E28" s="5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32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AEE28" s="11"/>
      <c r="AEF28" s="11"/>
    </row>
    <row r="29" spans="1:812" x14ac:dyDescent="0.45">
      <c r="A29" s="5"/>
      <c r="B29" s="5"/>
      <c r="C29" s="5"/>
      <c r="D29" s="57">
        <v>6</v>
      </c>
      <c r="E29" s="5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31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AEE29" s="11"/>
      <c r="AEF29" s="11"/>
    </row>
    <row r="30" spans="1:812" x14ac:dyDescent="0.45">
      <c r="D30" s="56">
        <v>7</v>
      </c>
      <c r="E30" s="4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30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AEE30" s="11"/>
      <c r="AEF30" s="11"/>
    </row>
    <row r="31" spans="1:812" x14ac:dyDescent="0.45">
      <c r="D31" s="57">
        <v>8</v>
      </c>
      <c r="E31" s="5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31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AEE31" s="11"/>
      <c r="AEF31" s="11"/>
    </row>
    <row r="32" spans="1:812" x14ac:dyDescent="0.45">
      <c r="D32" s="58">
        <v>9</v>
      </c>
      <c r="E32" s="51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32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AEE32" s="11"/>
      <c r="AEF32" s="11"/>
    </row>
    <row r="33" spans="1:1226" x14ac:dyDescent="0.45">
      <c r="D33" s="56">
        <v>10</v>
      </c>
      <c r="E33" s="49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30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AEE33" s="11"/>
      <c r="AEF33" s="11"/>
    </row>
    <row r="34" spans="1:1226" x14ac:dyDescent="0.45">
      <c r="D34" s="56">
        <v>11</v>
      </c>
      <c r="E34" s="4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30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AEE34" s="11"/>
      <c r="AEF34" s="11"/>
    </row>
    <row r="35" spans="1:1226" x14ac:dyDescent="0.45">
      <c r="D35" s="56">
        <v>12</v>
      </c>
      <c r="E35" s="49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30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AEE35" s="11"/>
      <c r="AEF35" s="11"/>
    </row>
    <row r="36" spans="1:1226" x14ac:dyDescent="0.45">
      <c r="D36" s="58">
        <v>13</v>
      </c>
      <c r="E36" s="51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32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AEE36" s="11"/>
      <c r="AEF36" s="11"/>
    </row>
    <row r="37" spans="1:1226" x14ac:dyDescent="0.45">
      <c r="D37" s="58">
        <v>14</v>
      </c>
      <c r="E37" s="51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32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AEE37" s="11"/>
      <c r="AEF37" s="11"/>
    </row>
    <row r="38" spans="1:1226" x14ac:dyDescent="0.45">
      <c r="D38" s="58">
        <v>15</v>
      </c>
      <c r="E38" s="51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32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AEE38" s="11"/>
      <c r="AEF38" s="11"/>
    </row>
    <row r="39" spans="1:1226" x14ac:dyDescent="0.45">
      <c r="D39" s="58">
        <v>16</v>
      </c>
      <c r="E39" s="5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32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AEE39" s="11"/>
      <c r="AEF39" s="11"/>
    </row>
    <row r="40" spans="1:1226" ht="12.9" thickBot="1" x14ac:dyDescent="0.5">
      <c r="A40" s="5"/>
      <c r="B40" s="5"/>
      <c r="C40" s="60"/>
      <c r="D40" s="59">
        <v>17</v>
      </c>
      <c r="E40" s="52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33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AEE40" s="11"/>
      <c r="AEF40" s="11"/>
    </row>
    <row r="41" spans="1:1226" ht="12.9" thickBot="1" x14ac:dyDescent="0.5">
      <c r="A41" s="86"/>
      <c r="B41" s="86"/>
      <c r="C41" s="87" t="s">
        <v>2</v>
      </c>
      <c r="D41" s="75">
        <v>18</v>
      </c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8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AEE41" s="11"/>
      <c r="AEF41" s="11"/>
    </row>
    <row r="42" spans="1:1226" ht="12.9" thickTop="1" x14ac:dyDescent="0.45">
      <c r="A42" s="110" t="s">
        <v>21</v>
      </c>
      <c r="B42" s="88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AEE42" s="11"/>
      <c r="AEF42" s="11"/>
    </row>
    <row r="43" spans="1:1226" ht="14.4" x14ac:dyDescent="0.45">
      <c r="A43" s="111"/>
      <c r="B43" s="89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ADY43" s="11"/>
      <c r="ADZ43" s="11"/>
    </row>
    <row r="44" spans="1:1226" x14ac:dyDescent="0.45">
      <c r="A44" s="112" t="s">
        <v>7</v>
      </c>
      <c r="B44" s="96"/>
      <c r="C44" s="124"/>
      <c r="D44" s="98" t="s">
        <v>3</v>
      </c>
      <c r="E44" s="20">
        <f t="shared" ref="E44:AJ44" si="0">SUM(E6)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P44" s="20">
        <f t="shared" si="0"/>
        <v>0</v>
      </c>
      <c r="Q44" s="20">
        <f t="shared" si="0"/>
        <v>0</v>
      </c>
      <c r="R44" s="20">
        <f t="shared" si="0"/>
        <v>0</v>
      </c>
      <c r="S44" s="20">
        <f t="shared" si="0"/>
        <v>0</v>
      </c>
      <c r="T44" s="20">
        <f t="shared" si="0"/>
        <v>0</v>
      </c>
      <c r="U44" s="20">
        <f t="shared" si="0"/>
        <v>0</v>
      </c>
      <c r="V44" s="20">
        <f t="shared" si="0"/>
        <v>0</v>
      </c>
      <c r="W44" s="20">
        <f t="shared" si="0"/>
        <v>0</v>
      </c>
      <c r="X44" s="20">
        <f t="shared" si="0"/>
        <v>0</v>
      </c>
      <c r="Y44" s="20">
        <f t="shared" si="0"/>
        <v>0</v>
      </c>
      <c r="Z44" s="20">
        <f t="shared" si="0"/>
        <v>0</v>
      </c>
      <c r="AA44" s="20">
        <f t="shared" si="0"/>
        <v>0</v>
      </c>
      <c r="AB44" s="20">
        <f t="shared" si="0"/>
        <v>0</v>
      </c>
      <c r="AC44" s="20">
        <f t="shared" si="0"/>
        <v>0</v>
      </c>
      <c r="AD44" s="20">
        <f t="shared" si="0"/>
        <v>0</v>
      </c>
      <c r="AE44" s="20">
        <f t="shared" si="0"/>
        <v>0</v>
      </c>
      <c r="AF44" s="20">
        <f t="shared" si="0"/>
        <v>0</v>
      </c>
      <c r="AG44" s="20">
        <f t="shared" si="0"/>
        <v>0</v>
      </c>
      <c r="AH44" s="20">
        <f t="shared" si="0"/>
        <v>0</v>
      </c>
      <c r="AI44" s="20">
        <f t="shared" si="0"/>
        <v>0</v>
      </c>
      <c r="AJ44" s="20">
        <f t="shared" si="0"/>
        <v>0</v>
      </c>
      <c r="AK44" s="20">
        <f t="shared" ref="AK44:BP44" si="1">SUM(AK6)</f>
        <v>0</v>
      </c>
      <c r="AL44" s="20">
        <f t="shared" si="1"/>
        <v>0</v>
      </c>
      <c r="AM44" s="20">
        <f t="shared" si="1"/>
        <v>0</v>
      </c>
      <c r="AN44" s="20">
        <f t="shared" si="1"/>
        <v>0</v>
      </c>
      <c r="AO44" s="20">
        <f t="shared" si="1"/>
        <v>0</v>
      </c>
      <c r="AP44" s="20">
        <f t="shared" si="1"/>
        <v>0</v>
      </c>
      <c r="AQ44" s="20">
        <f t="shared" si="1"/>
        <v>0</v>
      </c>
      <c r="AR44" s="20">
        <f t="shared" si="1"/>
        <v>0</v>
      </c>
      <c r="AS44" s="20">
        <f t="shared" si="1"/>
        <v>0</v>
      </c>
      <c r="AT44" s="20">
        <f t="shared" si="1"/>
        <v>0</v>
      </c>
      <c r="AU44" s="20">
        <f t="shared" si="1"/>
        <v>0</v>
      </c>
      <c r="AV44" s="20">
        <f t="shared" si="1"/>
        <v>0</v>
      </c>
      <c r="AW44" s="20">
        <f t="shared" si="1"/>
        <v>0</v>
      </c>
      <c r="AX44" s="20">
        <f t="shared" si="1"/>
        <v>0</v>
      </c>
      <c r="AY44" s="20">
        <f t="shared" si="1"/>
        <v>0</v>
      </c>
      <c r="AZ44" s="20">
        <f t="shared" si="1"/>
        <v>0</v>
      </c>
      <c r="BA44" s="20">
        <f t="shared" si="1"/>
        <v>0</v>
      </c>
      <c r="BB44" s="20">
        <f t="shared" si="1"/>
        <v>0</v>
      </c>
      <c r="BC44" s="20">
        <f t="shared" si="1"/>
        <v>0</v>
      </c>
      <c r="BD44" s="20">
        <f t="shared" si="1"/>
        <v>0</v>
      </c>
      <c r="BE44" s="20">
        <f t="shared" si="1"/>
        <v>0</v>
      </c>
      <c r="BF44" s="20">
        <f t="shared" si="1"/>
        <v>0</v>
      </c>
      <c r="BG44" s="20">
        <f t="shared" si="1"/>
        <v>0</v>
      </c>
      <c r="BH44" s="20">
        <f t="shared" si="1"/>
        <v>0</v>
      </c>
      <c r="BI44" s="20">
        <f t="shared" si="1"/>
        <v>0</v>
      </c>
      <c r="BJ44" s="20">
        <f t="shared" si="1"/>
        <v>0</v>
      </c>
      <c r="BK44" s="20">
        <f t="shared" si="1"/>
        <v>0</v>
      </c>
      <c r="BL44" s="20">
        <f t="shared" si="1"/>
        <v>0</v>
      </c>
      <c r="BM44" s="20">
        <f t="shared" si="1"/>
        <v>0</v>
      </c>
      <c r="BN44" s="20">
        <f t="shared" si="1"/>
        <v>0</v>
      </c>
      <c r="BO44" s="20">
        <f t="shared" si="1"/>
        <v>0</v>
      </c>
      <c r="BP44" s="20">
        <f t="shared" si="1"/>
        <v>0</v>
      </c>
      <c r="BQ44" s="20">
        <f t="shared" ref="BQ44:CZ44" si="2">SUM(BQ6)</f>
        <v>0</v>
      </c>
      <c r="BR44" s="20">
        <f t="shared" si="2"/>
        <v>0</v>
      </c>
      <c r="BS44" s="20">
        <f t="shared" si="2"/>
        <v>0</v>
      </c>
      <c r="BT44" s="20">
        <f t="shared" si="2"/>
        <v>0</v>
      </c>
      <c r="BU44" s="20">
        <f t="shared" si="2"/>
        <v>0</v>
      </c>
      <c r="BV44" s="20">
        <f t="shared" si="2"/>
        <v>0</v>
      </c>
      <c r="BW44" s="20">
        <f t="shared" si="2"/>
        <v>0</v>
      </c>
      <c r="BX44" s="20">
        <f t="shared" si="2"/>
        <v>0</v>
      </c>
      <c r="BY44" s="20">
        <f t="shared" si="2"/>
        <v>0</v>
      </c>
      <c r="BZ44" s="20">
        <f t="shared" si="2"/>
        <v>0</v>
      </c>
      <c r="CA44" s="20">
        <f t="shared" si="2"/>
        <v>0</v>
      </c>
      <c r="CB44" s="20">
        <f t="shared" si="2"/>
        <v>0</v>
      </c>
      <c r="CC44" s="20">
        <f t="shared" si="2"/>
        <v>0</v>
      </c>
      <c r="CD44" s="20">
        <f t="shared" si="2"/>
        <v>0</v>
      </c>
      <c r="CE44" s="20">
        <f t="shared" si="2"/>
        <v>0</v>
      </c>
      <c r="CF44" s="20">
        <f t="shared" si="2"/>
        <v>0</v>
      </c>
      <c r="CG44" s="20">
        <f t="shared" si="2"/>
        <v>0</v>
      </c>
      <c r="CH44" s="20">
        <f t="shared" si="2"/>
        <v>0</v>
      </c>
      <c r="CI44" s="20">
        <f t="shared" si="2"/>
        <v>0</v>
      </c>
      <c r="CJ44" s="20">
        <f t="shared" si="2"/>
        <v>0</v>
      </c>
      <c r="CK44" s="20">
        <f t="shared" si="2"/>
        <v>0</v>
      </c>
      <c r="CL44" s="20">
        <f t="shared" si="2"/>
        <v>0</v>
      </c>
      <c r="CM44" s="20">
        <f t="shared" si="2"/>
        <v>0</v>
      </c>
      <c r="CN44" s="20">
        <f t="shared" si="2"/>
        <v>0</v>
      </c>
      <c r="CO44" s="20">
        <f t="shared" si="2"/>
        <v>0</v>
      </c>
      <c r="CP44" s="20">
        <f t="shared" si="2"/>
        <v>0</v>
      </c>
      <c r="CQ44" s="20">
        <f t="shared" si="2"/>
        <v>0</v>
      </c>
      <c r="CR44" s="20">
        <f t="shared" si="2"/>
        <v>0</v>
      </c>
      <c r="CS44" s="20">
        <f t="shared" si="2"/>
        <v>0</v>
      </c>
      <c r="CT44" s="20">
        <f t="shared" si="2"/>
        <v>0</v>
      </c>
      <c r="CU44" s="20">
        <f t="shared" si="2"/>
        <v>0</v>
      </c>
      <c r="CV44" s="20">
        <f t="shared" si="2"/>
        <v>0</v>
      </c>
      <c r="CW44" s="20">
        <f t="shared" si="2"/>
        <v>0</v>
      </c>
      <c r="CX44" s="20">
        <f t="shared" si="2"/>
        <v>0</v>
      </c>
      <c r="CY44" s="20">
        <f t="shared" si="2"/>
        <v>0</v>
      </c>
      <c r="CZ44" s="20">
        <f t="shared" si="2"/>
        <v>0</v>
      </c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</row>
    <row r="45" spans="1:1226" ht="12.9" x14ac:dyDescent="0.45">
      <c r="A45" s="113"/>
      <c r="B45" s="97"/>
      <c r="C45" s="19"/>
      <c r="D45" s="98" t="s">
        <v>5</v>
      </c>
      <c r="E45" s="21" t="b">
        <f t="shared" ref="E45:AJ45" si="3">IF(E5="k",E23,IF(E5="m","-"))</f>
        <v>0</v>
      </c>
      <c r="F45" s="21" t="b">
        <f t="shared" si="3"/>
        <v>0</v>
      </c>
      <c r="G45" s="21" t="b">
        <f t="shared" si="3"/>
        <v>0</v>
      </c>
      <c r="H45" s="21" t="b">
        <f t="shared" si="3"/>
        <v>0</v>
      </c>
      <c r="I45" s="21" t="b">
        <f t="shared" si="3"/>
        <v>0</v>
      </c>
      <c r="J45" s="21" t="b">
        <f t="shared" si="3"/>
        <v>0</v>
      </c>
      <c r="K45" s="21" t="b">
        <f t="shared" si="3"/>
        <v>0</v>
      </c>
      <c r="L45" s="21" t="b">
        <f t="shared" si="3"/>
        <v>0</v>
      </c>
      <c r="M45" s="21" t="b">
        <f t="shared" si="3"/>
        <v>0</v>
      </c>
      <c r="N45" s="21" t="b">
        <f t="shared" si="3"/>
        <v>0</v>
      </c>
      <c r="O45" s="21" t="b">
        <f t="shared" si="3"/>
        <v>0</v>
      </c>
      <c r="P45" s="21" t="b">
        <f t="shared" si="3"/>
        <v>0</v>
      </c>
      <c r="Q45" s="21" t="b">
        <f t="shared" si="3"/>
        <v>0</v>
      </c>
      <c r="R45" s="21" t="b">
        <f t="shared" si="3"/>
        <v>0</v>
      </c>
      <c r="S45" s="21" t="b">
        <f t="shared" si="3"/>
        <v>0</v>
      </c>
      <c r="T45" s="21" t="b">
        <f t="shared" si="3"/>
        <v>0</v>
      </c>
      <c r="U45" s="21" t="b">
        <f t="shared" si="3"/>
        <v>0</v>
      </c>
      <c r="V45" s="21" t="b">
        <f t="shared" si="3"/>
        <v>0</v>
      </c>
      <c r="W45" s="21" t="b">
        <f t="shared" si="3"/>
        <v>0</v>
      </c>
      <c r="X45" s="21" t="b">
        <f t="shared" si="3"/>
        <v>0</v>
      </c>
      <c r="Y45" s="21" t="b">
        <f t="shared" si="3"/>
        <v>0</v>
      </c>
      <c r="Z45" s="21" t="b">
        <f t="shared" si="3"/>
        <v>0</v>
      </c>
      <c r="AA45" s="21" t="b">
        <f t="shared" si="3"/>
        <v>0</v>
      </c>
      <c r="AB45" s="21" t="b">
        <f t="shared" si="3"/>
        <v>0</v>
      </c>
      <c r="AC45" s="21" t="b">
        <f t="shared" si="3"/>
        <v>0</v>
      </c>
      <c r="AD45" s="21" t="b">
        <f t="shared" si="3"/>
        <v>0</v>
      </c>
      <c r="AE45" s="21" t="b">
        <f t="shared" si="3"/>
        <v>0</v>
      </c>
      <c r="AF45" s="21" t="b">
        <f t="shared" si="3"/>
        <v>0</v>
      </c>
      <c r="AG45" s="21" t="b">
        <f t="shared" si="3"/>
        <v>0</v>
      </c>
      <c r="AH45" s="21" t="b">
        <f t="shared" si="3"/>
        <v>0</v>
      </c>
      <c r="AI45" s="21" t="b">
        <f t="shared" si="3"/>
        <v>0</v>
      </c>
      <c r="AJ45" s="21" t="b">
        <f t="shared" si="3"/>
        <v>0</v>
      </c>
      <c r="AK45" s="21" t="b">
        <f t="shared" ref="AK45:BP45" si="4">IF(AK5="k",AK23,IF(AK5="m","-"))</f>
        <v>0</v>
      </c>
      <c r="AL45" s="21" t="b">
        <f t="shared" si="4"/>
        <v>0</v>
      </c>
      <c r="AM45" s="21" t="b">
        <f t="shared" si="4"/>
        <v>0</v>
      </c>
      <c r="AN45" s="21" t="b">
        <f t="shared" si="4"/>
        <v>0</v>
      </c>
      <c r="AO45" s="21" t="b">
        <f t="shared" si="4"/>
        <v>0</v>
      </c>
      <c r="AP45" s="21" t="b">
        <f t="shared" si="4"/>
        <v>0</v>
      </c>
      <c r="AQ45" s="21" t="b">
        <f t="shared" si="4"/>
        <v>0</v>
      </c>
      <c r="AR45" s="21" t="b">
        <f t="shared" si="4"/>
        <v>0</v>
      </c>
      <c r="AS45" s="21" t="b">
        <f t="shared" si="4"/>
        <v>0</v>
      </c>
      <c r="AT45" s="21" t="b">
        <f t="shared" si="4"/>
        <v>0</v>
      </c>
      <c r="AU45" s="21" t="b">
        <f t="shared" si="4"/>
        <v>0</v>
      </c>
      <c r="AV45" s="21" t="b">
        <f t="shared" si="4"/>
        <v>0</v>
      </c>
      <c r="AW45" s="21" t="b">
        <f t="shared" si="4"/>
        <v>0</v>
      </c>
      <c r="AX45" s="21" t="b">
        <f t="shared" si="4"/>
        <v>0</v>
      </c>
      <c r="AY45" s="21" t="b">
        <f t="shared" si="4"/>
        <v>0</v>
      </c>
      <c r="AZ45" s="21" t="b">
        <f t="shared" si="4"/>
        <v>0</v>
      </c>
      <c r="BA45" s="21" t="b">
        <f t="shared" si="4"/>
        <v>0</v>
      </c>
      <c r="BB45" s="21" t="b">
        <f t="shared" si="4"/>
        <v>0</v>
      </c>
      <c r="BC45" s="21" t="b">
        <f t="shared" si="4"/>
        <v>0</v>
      </c>
      <c r="BD45" s="21" t="b">
        <f t="shared" si="4"/>
        <v>0</v>
      </c>
      <c r="BE45" s="21" t="b">
        <f t="shared" si="4"/>
        <v>0</v>
      </c>
      <c r="BF45" s="21" t="b">
        <f t="shared" si="4"/>
        <v>0</v>
      </c>
      <c r="BG45" s="21" t="b">
        <f t="shared" si="4"/>
        <v>0</v>
      </c>
      <c r="BH45" s="21" t="b">
        <f t="shared" si="4"/>
        <v>0</v>
      </c>
      <c r="BI45" s="21" t="b">
        <f t="shared" si="4"/>
        <v>0</v>
      </c>
      <c r="BJ45" s="21" t="b">
        <f t="shared" si="4"/>
        <v>0</v>
      </c>
      <c r="BK45" s="21" t="b">
        <f t="shared" si="4"/>
        <v>0</v>
      </c>
      <c r="BL45" s="21" t="b">
        <f t="shared" si="4"/>
        <v>0</v>
      </c>
      <c r="BM45" s="21" t="b">
        <f t="shared" si="4"/>
        <v>0</v>
      </c>
      <c r="BN45" s="21" t="b">
        <f t="shared" si="4"/>
        <v>0</v>
      </c>
      <c r="BO45" s="21" t="b">
        <f t="shared" si="4"/>
        <v>0</v>
      </c>
      <c r="BP45" s="21" t="b">
        <f t="shared" si="4"/>
        <v>0</v>
      </c>
      <c r="BQ45" s="21" t="b">
        <f t="shared" ref="BQ45:CZ45" si="5">IF(BQ5="k",BQ23,IF(BQ5="m","-"))</f>
        <v>0</v>
      </c>
      <c r="BR45" s="21" t="b">
        <f t="shared" si="5"/>
        <v>0</v>
      </c>
      <c r="BS45" s="21" t="b">
        <f t="shared" si="5"/>
        <v>0</v>
      </c>
      <c r="BT45" s="21" t="b">
        <f t="shared" si="5"/>
        <v>0</v>
      </c>
      <c r="BU45" s="21" t="b">
        <f t="shared" si="5"/>
        <v>0</v>
      </c>
      <c r="BV45" s="21" t="b">
        <f t="shared" si="5"/>
        <v>0</v>
      </c>
      <c r="BW45" s="21" t="b">
        <f t="shared" si="5"/>
        <v>0</v>
      </c>
      <c r="BX45" s="21" t="b">
        <f t="shared" si="5"/>
        <v>0</v>
      </c>
      <c r="BY45" s="21" t="b">
        <f t="shared" si="5"/>
        <v>0</v>
      </c>
      <c r="BZ45" s="21" t="b">
        <f t="shared" si="5"/>
        <v>0</v>
      </c>
      <c r="CA45" s="21" t="b">
        <f t="shared" si="5"/>
        <v>0</v>
      </c>
      <c r="CB45" s="21" t="b">
        <f t="shared" si="5"/>
        <v>0</v>
      </c>
      <c r="CC45" s="21" t="b">
        <f t="shared" si="5"/>
        <v>0</v>
      </c>
      <c r="CD45" s="21" t="b">
        <f t="shared" si="5"/>
        <v>0</v>
      </c>
      <c r="CE45" s="21" t="b">
        <f t="shared" si="5"/>
        <v>0</v>
      </c>
      <c r="CF45" s="21" t="b">
        <f t="shared" si="5"/>
        <v>0</v>
      </c>
      <c r="CG45" s="21" t="b">
        <f t="shared" si="5"/>
        <v>0</v>
      </c>
      <c r="CH45" s="21" t="b">
        <f t="shared" si="5"/>
        <v>0</v>
      </c>
      <c r="CI45" s="21" t="b">
        <f t="shared" si="5"/>
        <v>0</v>
      </c>
      <c r="CJ45" s="21" t="b">
        <f t="shared" si="5"/>
        <v>0</v>
      </c>
      <c r="CK45" s="21" t="b">
        <f t="shared" si="5"/>
        <v>0</v>
      </c>
      <c r="CL45" s="21" t="b">
        <f t="shared" si="5"/>
        <v>0</v>
      </c>
      <c r="CM45" s="21" t="b">
        <f t="shared" si="5"/>
        <v>0</v>
      </c>
      <c r="CN45" s="21" t="b">
        <f t="shared" si="5"/>
        <v>0</v>
      </c>
      <c r="CO45" s="21" t="b">
        <f t="shared" si="5"/>
        <v>0</v>
      </c>
      <c r="CP45" s="21" t="b">
        <f t="shared" si="5"/>
        <v>0</v>
      </c>
      <c r="CQ45" s="21" t="b">
        <f t="shared" si="5"/>
        <v>0</v>
      </c>
      <c r="CR45" s="21" t="b">
        <f t="shared" si="5"/>
        <v>0</v>
      </c>
      <c r="CS45" s="21" t="b">
        <f t="shared" si="5"/>
        <v>0</v>
      </c>
      <c r="CT45" s="21" t="b">
        <f t="shared" si="5"/>
        <v>0</v>
      </c>
      <c r="CU45" s="21" t="b">
        <f t="shared" si="5"/>
        <v>0</v>
      </c>
      <c r="CV45" s="21" t="b">
        <f t="shared" si="5"/>
        <v>0</v>
      </c>
      <c r="CW45" s="21" t="b">
        <f t="shared" si="5"/>
        <v>0</v>
      </c>
      <c r="CX45" s="21" t="b">
        <f t="shared" si="5"/>
        <v>0</v>
      </c>
      <c r="CY45" s="21" t="b">
        <f t="shared" si="5"/>
        <v>0</v>
      </c>
      <c r="CZ45" s="21" t="b">
        <f t="shared" si="5"/>
        <v>0</v>
      </c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</row>
    <row r="46" spans="1:1226" ht="12.9" x14ac:dyDescent="0.45">
      <c r="A46" s="113"/>
      <c r="B46" s="97"/>
      <c r="C46" s="19"/>
      <c r="D46" s="98" t="s">
        <v>4</v>
      </c>
      <c r="E46" s="20">
        <f t="shared" ref="E46:AJ46" si="6">SUM(E24)</f>
        <v>0</v>
      </c>
      <c r="F46" s="20">
        <f t="shared" si="6"/>
        <v>0</v>
      </c>
      <c r="G46" s="20">
        <f t="shared" si="6"/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0</v>
      </c>
      <c r="P46" s="20">
        <f t="shared" si="6"/>
        <v>0</v>
      </c>
      <c r="Q46" s="20">
        <f t="shared" si="6"/>
        <v>0</v>
      </c>
      <c r="R46" s="20">
        <f t="shared" si="6"/>
        <v>0</v>
      </c>
      <c r="S46" s="20">
        <f t="shared" si="6"/>
        <v>0</v>
      </c>
      <c r="T46" s="20">
        <f t="shared" si="6"/>
        <v>0</v>
      </c>
      <c r="U46" s="20">
        <f t="shared" si="6"/>
        <v>0</v>
      </c>
      <c r="V46" s="20">
        <f t="shared" si="6"/>
        <v>0</v>
      </c>
      <c r="W46" s="20">
        <f t="shared" si="6"/>
        <v>0</v>
      </c>
      <c r="X46" s="20">
        <f t="shared" si="6"/>
        <v>0</v>
      </c>
      <c r="Y46" s="20">
        <f t="shared" si="6"/>
        <v>0</v>
      </c>
      <c r="Z46" s="20">
        <f t="shared" si="6"/>
        <v>0</v>
      </c>
      <c r="AA46" s="20">
        <f t="shared" si="6"/>
        <v>0</v>
      </c>
      <c r="AB46" s="20">
        <f t="shared" si="6"/>
        <v>0</v>
      </c>
      <c r="AC46" s="20">
        <f t="shared" si="6"/>
        <v>0</v>
      </c>
      <c r="AD46" s="20">
        <f t="shared" si="6"/>
        <v>0</v>
      </c>
      <c r="AE46" s="20">
        <f t="shared" si="6"/>
        <v>0</v>
      </c>
      <c r="AF46" s="20">
        <f t="shared" si="6"/>
        <v>0</v>
      </c>
      <c r="AG46" s="20">
        <f t="shared" si="6"/>
        <v>0</v>
      </c>
      <c r="AH46" s="20">
        <f t="shared" si="6"/>
        <v>0</v>
      </c>
      <c r="AI46" s="20">
        <f t="shared" si="6"/>
        <v>0</v>
      </c>
      <c r="AJ46" s="20">
        <f t="shared" si="6"/>
        <v>0</v>
      </c>
      <c r="AK46" s="20">
        <f t="shared" ref="AK46:BP46" si="7">SUM(AK24)</f>
        <v>0</v>
      </c>
      <c r="AL46" s="20">
        <f t="shared" si="7"/>
        <v>0</v>
      </c>
      <c r="AM46" s="20">
        <f t="shared" si="7"/>
        <v>0</v>
      </c>
      <c r="AN46" s="20">
        <f t="shared" si="7"/>
        <v>0</v>
      </c>
      <c r="AO46" s="20">
        <f t="shared" si="7"/>
        <v>0</v>
      </c>
      <c r="AP46" s="20">
        <f t="shared" si="7"/>
        <v>0</v>
      </c>
      <c r="AQ46" s="20">
        <f t="shared" si="7"/>
        <v>0</v>
      </c>
      <c r="AR46" s="20">
        <f t="shared" si="7"/>
        <v>0</v>
      </c>
      <c r="AS46" s="20">
        <f t="shared" si="7"/>
        <v>0</v>
      </c>
      <c r="AT46" s="20">
        <f t="shared" si="7"/>
        <v>0</v>
      </c>
      <c r="AU46" s="20">
        <f t="shared" si="7"/>
        <v>0</v>
      </c>
      <c r="AV46" s="20">
        <f t="shared" si="7"/>
        <v>0</v>
      </c>
      <c r="AW46" s="20">
        <f t="shared" si="7"/>
        <v>0</v>
      </c>
      <c r="AX46" s="20">
        <f t="shared" si="7"/>
        <v>0</v>
      </c>
      <c r="AY46" s="20">
        <f t="shared" si="7"/>
        <v>0</v>
      </c>
      <c r="AZ46" s="20">
        <f t="shared" si="7"/>
        <v>0</v>
      </c>
      <c r="BA46" s="20">
        <f t="shared" si="7"/>
        <v>0</v>
      </c>
      <c r="BB46" s="20">
        <f t="shared" si="7"/>
        <v>0</v>
      </c>
      <c r="BC46" s="20">
        <f t="shared" si="7"/>
        <v>0</v>
      </c>
      <c r="BD46" s="20">
        <f t="shared" si="7"/>
        <v>0</v>
      </c>
      <c r="BE46" s="20">
        <f t="shared" si="7"/>
        <v>0</v>
      </c>
      <c r="BF46" s="20">
        <f t="shared" si="7"/>
        <v>0</v>
      </c>
      <c r="BG46" s="20">
        <f t="shared" si="7"/>
        <v>0</v>
      </c>
      <c r="BH46" s="20">
        <f t="shared" si="7"/>
        <v>0</v>
      </c>
      <c r="BI46" s="20">
        <f t="shared" si="7"/>
        <v>0</v>
      </c>
      <c r="BJ46" s="20">
        <f t="shared" si="7"/>
        <v>0</v>
      </c>
      <c r="BK46" s="20">
        <f t="shared" si="7"/>
        <v>0</v>
      </c>
      <c r="BL46" s="20">
        <f t="shared" si="7"/>
        <v>0</v>
      </c>
      <c r="BM46" s="20">
        <f t="shared" si="7"/>
        <v>0</v>
      </c>
      <c r="BN46" s="20">
        <f t="shared" si="7"/>
        <v>0</v>
      </c>
      <c r="BO46" s="20">
        <f t="shared" si="7"/>
        <v>0</v>
      </c>
      <c r="BP46" s="20">
        <f t="shared" si="7"/>
        <v>0</v>
      </c>
      <c r="BQ46" s="20">
        <f t="shared" ref="BQ46:CZ46" si="8">SUM(BQ24)</f>
        <v>0</v>
      </c>
      <c r="BR46" s="20">
        <f t="shared" si="8"/>
        <v>0</v>
      </c>
      <c r="BS46" s="20">
        <f t="shared" si="8"/>
        <v>0</v>
      </c>
      <c r="BT46" s="20">
        <f t="shared" si="8"/>
        <v>0</v>
      </c>
      <c r="BU46" s="20">
        <f t="shared" si="8"/>
        <v>0</v>
      </c>
      <c r="BV46" s="20">
        <f t="shared" si="8"/>
        <v>0</v>
      </c>
      <c r="BW46" s="20">
        <f t="shared" si="8"/>
        <v>0</v>
      </c>
      <c r="BX46" s="20">
        <f t="shared" si="8"/>
        <v>0</v>
      </c>
      <c r="BY46" s="20">
        <f t="shared" si="8"/>
        <v>0</v>
      </c>
      <c r="BZ46" s="20">
        <f t="shared" si="8"/>
        <v>0</v>
      </c>
      <c r="CA46" s="20">
        <f t="shared" si="8"/>
        <v>0</v>
      </c>
      <c r="CB46" s="20">
        <f t="shared" si="8"/>
        <v>0</v>
      </c>
      <c r="CC46" s="20">
        <f t="shared" si="8"/>
        <v>0</v>
      </c>
      <c r="CD46" s="20">
        <f t="shared" si="8"/>
        <v>0</v>
      </c>
      <c r="CE46" s="20">
        <f t="shared" si="8"/>
        <v>0</v>
      </c>
      <c r="CF46" s="20">
        <f t="shared" si="8"/>
        <v>0</v>
      </c>
      <c r="CG46" s="20">
        <f t="shared" si="8"/>
        <v>0</v>
      </c>
      <c r="CH46" s="20">
        <f t="shared" si="8"/>
        <v>0</v>
      </c>
      <c r="CI46" s="20">
        <f t="shared" si="8"/>
        <v>0</v>
      </c>
      <c r="CJ46" s="20">
        <f t="shared" si="8"/>
        <v>0</v>
      </c>
      <c r="CK46" s="20">
        <f t="shared" si="8"/>
        <v>0</v>
      </c>
      <c r="CL46" s="20">
        <f t="shared" si="8"/>
        <v>0</v>
      </c>
      <c r="CM46" s="20">
        <f t="shared" si="8"/>
        <v>0</v>
      </c>
      <c r="CN46" s="20">
        <f t="shared" si="8"/>
        <v>0</v>
      </c>
      <c r="CO46" s="20">
        <f t="shared" si="8"/>
        <v>0</v>
      </c>
      <c r="CP46" s="20">
        <f t="shared" si="8"/>
        <v>0</v>
      </c>
      <c r="CQ46" s="20">
        <f t="shared" si="8"/>
        <v>0</v>
      </c>
      <c r="CR46" s="20">
        <f t="shared" si="8"/>
        <v>0</v>
      </c>
      <c r="CS46" s="20">
        <f t="shared" si="8"/>
        <v>0</v>
      </c>
      <c r="CT46" s="20">
        <f t="shared" si="8"/>
        <v>0</v>
      </c>
      <c r="CU46" s="20">
        <f t="shared" si="8"/>
        <v>0</v>
      </c>
      <c r="CV46" s="20">
        <f t="shared" si="8"/>
        <v>0</v>
      </c>
      <c r="CW46" s="20">
        <f t="shared" si="8"/>
        <v>0</v>
      </c>
      <c r="CX46" s="20">
        <f t="shared" si="8"/>
        <v>0</v>
      </c>
      <c r="CY46" s="20">
        <f t="shared" si="8"/>
        <v>0</v>
      </c>
      <c r="CZ46" s="20">
        <f t="shared" si="8"/>
        <v>0</v>
      </c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</row>
    <row r="47" spans="1:1226" ht="12.9" x14ac:dyDescent="0.45">
      <c r="A47" s="113"/>
      <c r="B47" s="97"/>
      <c r="C47" s="19"/>
      <c r="D47" s="98" t="s">
        <v>6</v>
      </c>
      <c r="E47" s="21" t="b">
        <f t="shared" ref="E47:AJ47" si="9">IF(E5="k","-",IF(E5="m",E41))</f>
        <v>0</v>
      </c>
      <c r="F47" s="21" t="b">
        <f t="shared" si="9"/>
        <v>0</v>
      </c>
      <c r="G47" s="21" t="b">
        <f t="shared" si="9"/>
        <v>0</v>
      </c>
      <c r="H47" s="21" t="b">
        <f t="shared" si="9"/>
        <v>0</v>
      </c>
      <c r="I47" s="21" t="b">
        <f t="shared" si="9"/>
        <v>0</v>
      </c>
      <c r="J47" s="21" t="b">
        <f t="shared" si="9"/>
        <v>0</v>
      </c>
      <c r="K47" s="21" t="b">
        <f t="shared" si="9"/>
        <v>0</v>
      </c>
      <c r="L47" s="21" t="b">
        <f t="shared" si="9"/>
        <v>0</v>
      </c>
      <c r="M47" s="21" t="b">
        <f t="shared" si="9"/>
        <v>0</v>
      </c>
      <c r="N47" s="21" t="b">
        <f t="shared" si="9"/>
        <v>0</v>
      </c>
      <c r="O47" s="21" t="b">
        <f t="shared" si="9"/>
        <v>0</v>
      </c>
      <c r="P47" s="21" t="b">
        <f t="shared" si="9"/>
        <v>0</v>
      </c>
      <c r="Q47" s="21" t="b">
        <f t="shared" si="9"/>
        <v>0</v>
      </c>
      <c r="R47" s="21" t="b">
        <f t="shared" si="9"/>
        <v>0</v>
      </c>
      <c r="S47" s="21" t="b">
        <f t="shared" si="9"/>
        <v>0</v>
      </c>
      <c r="T47" s="21" t="b">
        <f t="shared" si="9"/>
        <v>0</v>
      </c>
      <c r="U47" s="21" t="b">
        <f t="shared" si="9"/>
        <v>0</v>
      </c>
      <c r="V47" s="21" t="b">
        <f t="shared" si="9"/>
        <v>0</v>
      </c>
      <c r="W47" s="21" t="b">
        <f t="shared" si="9"/>
        <v>0</v>
      </c>
      <c r="X47" s="21" t="b">
        <f t="shared" si="9"/>
        <v>0</v>
      </c>
      <c r="Y47" s="21" t="b">
        <f t="shared" si="9"/>
        <v>0</v>
      </c>
      <c r="Z47" s="21" t="b">
        <f t="shared" si="9"/>
        <v>0</v>
      </c>
      <c r="AA47" s="21" t="b">
        <f t="shared" si="9"/>
        <v>0</v>
      </c>
      <c r="AB47" s="21" t="b">
        <f t="shared" si="9"/>
        <v>0</v>
      </c>
      <c r="AC47" s="21" t="b">
        <f t="shared" si="9"/>
        <v>0</v>
      </c>
      <c r="AD47" s="21" t="b">
        <f t="shared" si="9"/>
        <v>0</v>
      </c>
      <c r="AE47" s="21" t="b">
        <f t="shared" si="9"/>
        <v>0</v>
      </c>
      <c r="AF47" s="21" t="b">
        <f t="shared" si="9"/>
        <v>0</v>
      </c>
      <c r="AG47" s="21" t="b">
        <f t="shared" si="9"/>
        <v>0</v>
      </c>
      <c r="AH47" s="21" t="b">
        <f t="shared" si="9"/>
        <v>0</v>
      </c>
      <c r="AI47" s="21" t="b">
        <f t="shared" si="9"/>
        <v>0</v>
      </c>
      <c r="AJ47" s="21" t="b">
        <f t="shared" si="9"/>
        <v>0</v>
      </c>
      <c r="AK47" s="21" t="b">
        <f t="shared" ref="AK47:BP47" si="10">IF(AK5="k","-",IF(AK5="m",AK41))</f>
        <v>0</v>
      </c>
      <c r="AL47" s="21" t="b">
        <f t="shared" si="10"/>
        <v>0</v>
      </c>
      <c r="AM47" s="21" t="b">
        <f t="shared" si="10"/>
        <v>0</v>
      </c>
      <c r="AN47" s="21" t="b">
        <f t="shared" si="10"/>
        <v>0</v>
      </c>
      <c r="AO47" s="21" t="b">
        <f t="shared" si="10"/>
        <v>0</v>
      </c>
      <c r="AP47" s="21" t="b">
        <f t="shared" si="10"/>
        <v>0</v>
      </c>
      <c r="AQ47" s="21" t="b">
        <f t="shared" si="10"/>
        <v>0</v>
      </c>
      <c r="AR47" s="21" t="b">
        <f t="shared" si="10"/>
        <v>0</v>
      </c>
      <c r="AS47" s="21" t="b">
        <f t="shared" si="10"/>
        <v>0</v>
      </c>
      <c r="AT47" s="21" t="b">
        <f t="shared" si="10"/>
        <v>0</v>
      </c>
      <c r="AU47" s="21" t="b">
        <f t="shared" si="10"/>
        <v>0</v>
      </c>
      <c r="AV47" s="21" t="b">
        <f t="shared" si="10"/>
        <v>0</v>
      </c>
      <c r="AW47" s="21" t="b">
        <f t="shared" si="10"/>
        <v>0</v>
      </c>
      <c r="AX47" s="21" t="b">
        <f t="shared" si="10"/>
        <v>0</v>
      </c>
      <c r="AY47" s="21" t="b">
        <f t="shared" si="10"/>
        <v>0</v>
      </c>
      <c r="AZ47" s="21" t="b">
        <f t="shared" si="10"/>
        <v>0</v>
      </c>
      <c r="BA47" s="21" t="b">
        <f t="shared" si="10"/>
        <v>0</v>
      </c>
      <c r="BB47" s="21" t="b">
        <f t="shared" si="10"/>
        <v>0</v>
      </c>
      <c r="BC47" s="21" t="b">
        <f t="shared" si="10"/>
        <v>0</v>
      </c>
      <c r="BD47" s="21" t="b">
        <f t="shared" si="10"/>
        <v>0</v>
      </c>
      <c r="BE47" s="21" t="b">
        <f t="shared" si="10"/>
        <v>0</v>
      </c>
      <c r="BF47" s="21" t="b">
        <f t="shared" si="10"/>
        <v>0</v>
      </c>
      <c r="BG47" s="21" t="b">
        <f t="shared" si="10"/>
        <v>0</v>
      </c>
      <c r="BH47" s="21" t="b">
        <f t="shared" si="10"/>
        <v>0</v>
      </c>
      <c r="BI47" s="21" t="b">
        <f t="shared" si="10"/>
        <v>0</v>
      </c>
      <c r="BJ47" s="21" t="b">
        <f t="shared" si="10"/>
        <v>0</v>
      </c>
      <c r="BK47" s="21" t="b">
        <f t="shared" si="10"/>
        <v>0</v>
      </c>
      <c r="BL47" s="21" t="b">
        <f t="shared" si="10"/>
        <v>0</v>
      </c>
      <c r="BM47" s="21" t="b">
        <f t="shared" si="10"/>
        <v>0</v>
      </c>
      <c r="BN47" s="21" t="b">
        <f t="shared" si="10"/>
        <v>0</v>
      </c>
      <c r="BO47" s="21" t="b">
        <f t="shared" si="10"/>
        <v>0</v>
      </c>
      <c r="BP47" s="21" t="b">
        <f t="shared" si="10"/>
        <v>0</v>
      </c>
      <c r="BQ47" s="21" t="b">
        <f t="shared" ref="BQ47:CZ47" si="11">IF(BQ5="k","-",IF(BQ5="m",BQ41))</f>
        <v>0</v>
      </c>
      <c r="BR47" s="21" t="b">
        <f t="shared" si="11"/>
        <v>0</v>
      </c>
      <c r="BS47" s="21" t="b">
        <f t="shared" si="11"/>
        <v>0</v>
      </c>
      <c r="BT47" s="21" t="b">
        <f t="shared" si="11"/>
        <v>0</v>
      </c>
      <c r="BU47" s="21" t="b">
        <f t="shared" si="11"/>
        <v>0</v>
      </c>
      <c r="BV47" s="21" t="b">
        <f t="shared" si="11"/>
        <v>0</v>
      </c>
      <c r="BW47" s="21" t="b">
        <f t="shared" si="11"/>
        <v>0</v>
      </c>
      <c r="BX47" s="21" t="b">
        <f t="shared" si="11"/>
        <v>0</v>
      </c>
      <c r="BY47" s="21" t="b">
        <f t="shared" si="11"/>
        <v>0</v>
      </c>
      <c r="BZ47" s="21" t="b">
        <f t="shared" si="11"/>
        <v>0</v>
      </c>
      <c r="CA47" s="21" t="b">
        <f t="shared" si="11"/>
        <v>0</v>
      </c>
      <c r="CB47" s="21" t="b">
        <f t="shared" si="11"/>
        <v>0</v>
      </c>
      <c r="CC47" s="21" t="b">
        <f t="shared" si="11"/>
        <v>0</v>
      </c>
      <c r="CD47" s="21" t="b">
        <f t="shared" si="11"/>
        <v>0</v>
      </c>
      <c r="CE47" s="21" t="b">
        <f t="shared" si="11"/>
        <v>0</v>
      </c>
      <c r="CF47" s="21" t="b">
        <f t="shared" si="11"/>
        <v>0</v>
      </c>
      <c r="CG47" s="21" t="b">
        <f t="shared" si="11"/>
        <v>0</v>
      </c>
      <c r="CH47" s="21" t="b">
        <f t="shared" si="11"/>
        <v>0</v>
      </c>
      <c r="CI47" s="21" t="b">
        <f t="shared" si="11"/>
        <v>0</v>
      </c>
      <c r="CJ47" s="21" t="b">
        <f t="shared" si="11"/>
        <v>0</v>
      </c>
      <c r="CK47" s="21" t="b">
        <f t="shared" si="11"/>
        <v>0</v>
      </c>
      <c r="CL47" s="21" t="b">
        <f t="shared" si="11"/>
        <v>0</v>
      </c>
      <c r="CM47" s="21" t="b">
        <f t="shared" si="11"/>
        <v>0</v>
      </c>
      <c r="CN47" s="21" t="b">
        <f t="shared" si="11"/>
        <v>0</v>
      </c>
      <c r="CO47" s="21" t="b">
        <f t="shared" si="11"/>
        <v>0</v>
      </c>
      <c r="CP47" s="21" t="b">
        <f t="shared" si="11"/>
        <v>0</v>
      </c>
      <c r="CQ47" s="21" t="b">
        <f t="shared" si="11"/>
        <v>0</v>
      </c>
      <c r="CR47" s="21" t="b">
        <f t="shared" si="11"/>
        <v>0</v>
      </c>
      <c r="CS47" s="21" t="b">
        <f t="shared" si="11"/>
        <v>0</v>
      </c>
      <c r="CT47" s="21" t="b">
        <f t="shared" si="11"/>
        <v>0</v>
      </c>
      <c r="CU47" s="21" t="b">
        <f t="shared" si="11"/>
        <v>0</v>
      </c>
      <c r="CV47" s="21" t="b">
        <f t="shared" si="11"/>
        <v>0</v>
      </c>
      <c r="CW47" s="21" t="b">
        <f t="shared" si="11"/>
        <v>0</v>
      </c>
      <c r="CX47" s="21" t="b">
        <f t="shared" si="11"/>
        <v>0</v>
      </c>
      <c r="CY47" s="21" t="b">
        <f t="shared" si="11"/>
        <v>0</v>
      </c>
      <c r="CZ47" s="21" t="b">
        <f t="shared" si="11"/>
        <v>0</v>
      </c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</row>
    <row r="48" spans="1:1226" x14ac:dyDescent="0.45">
      <c r="A48" s="114" t="s">
        <v>22</v>
      </c>
      <c r="B48" s="120" t="s">
        <v>25</v>
      </c>
      <c r="C48" s="17"/>
      <c r="D48" s="99" t="s">
        <v>26</v>
      </c>
      <c r="E48" s="18">
        <f t="shared" ref="E48:AJ48" si="12">SUM(IF(E10=1,1),IF(E14=1,1),IF(E18=1,1),IF(E19=1,1),IF(E20=1,1),IF(E21=1,1))</f>
        <v>0</v>
      </c>
      <c r="F48" s="18">
        <f t="shared" si="12"/>
        <v>0</v>
      </c>
      <c r="G48" s="18">
        <f t="shared" si="12"/>
        <v>0</v>
      </c>
      <c r="H48" s="18">
        <f t="shared" si="12"/>
        <v>0</v>
      </c>
      <c r="I48" s="18">
        <f t="shared" si="12"/>
        <v>0</v>
      </c>
      <c r="J48" s="18">
        <f t="shared" si="12"/>
        <v>0</v>
      </c>
      <c r="K48" s="18">
        <f t="shared" si="12"/>
        <v>0</v>
      </c>
      <c r="L48" s="18">
        <f t="shared" si="12"/>
        <v>0</v>
      </c>
      <c r="M48" s="18">
        <f t="shared" si="12"/>
        <v>0</v>
      </c>
      <c r="N48" s="18">
        <f t="shared" si="12"/>
        <v>0</v>
      </c>
      <c r="O48" s="18">
        <f t="shared" si="12"/>
        <v>0</v>
      </c>
      <c r="P48" s="18">
        <f t="shared" si="12"/>
        <v>0</v>
      </c>
      <c r="Q48" s="18">
        <f t="shared" si="12"/>
        <v>0</v>
      </c>
      <c r="R48" s="18">
        <f t="shared" si="12"/>
        <v>0</v>
      </c>
      <c r="S48" s="18">
        <f t="shared" si="12"/>
        <v>0</v>
      </c>
      <c r="T48" s="18">
        <f t="shared" si="12"/>
        <v>0</v>
      </c>
      <c r="U48" s="18">
        <f t="shared" si="12"/>
        <v>0</v>
      </c>
      <c r="V48" s="18">
        <f t="shared" si="12"/>
        <v>0</v>
      </c>
      <c r="W48" s="18">
        <f t="shared" si="12"/>
        <v>0</v>
      </c>
      <c r="X48" s="18">
        <f t="shared" si="12"/>
        <v>0</v>
      </c>
      <c r="Y48" s="18">
        <f t="shared" si="12"/>
        <v>0</v>
      </c>
      <c r="Z48" s="18">
        <f t="shared" si="12"/>
        <v>0</v>
      </c>
      <c r="AA48" s="18">
        <f t="shared" si="12"/>
        <v>0</v>
      </c>
      <c r="AB48" s="18">
        <f t="shared" si="12"/>
        <v>0</v>
      </c>
      <c r="AC48" s="18">
        <f t="shared" si="12"/>
        <v>0</v>
      </c>
      <c r="AD48" s="18">
        <f t="shared" si="12"/>
        <v>0</v>
      </c>
      <c r="AE48" s="18">
        <f t="shared" si="12"/>
        <v>0</v>
      </c>
      <c r="AF48" s="18">
        <f t="shared" si="12"/>
        <v>0</v>
      </c>
      <c r="AG48" s="18">
        <f t="shared" si="12"/>
        <v>0</v>
      </c>
      <c r="AH48" s="18">
        <f t="shared" si="12"/>
        <v>0</v>
      </c>
      <c r="AI48" s="18">
        <f t="shared" si="12"/>
        <v>0</v>
      </c>
      <c r="AJ48" s="18">
        <f t="shared" si="12"/>
        <v>0</v>
      </c>
      <c r="AK48" s="18">
        <f t="shared" ref="AK48:BP48" si="13">SUM(IF(AK10=1,1),IF(AK14=1,1),IF(AK18=1,1),IF(AK19=1,1),IF(AK20=1,1),IF(AK21=1,1))</f>
        <v>0</v>
      </c>
      <c r="AL48" s="18">
        <f t="shared" si="13"/>
        <v>0</v>
      </c>
      <c r="AM48" s="18">
        <f t="shared" si="13"/>
        <v>0</v>
      </c>
      <c r="AN48" s="18">
        <f t="shared" si="13"/>
        <v>0</v>
      </c>
      <c r="AO48" s="18">
        <f t="shared" si="13"/>
        <v>0</v>
      </c>
      <c r="AP48" s="18">
        <f t="shared" si="13"/>
        <v>0</v>
      </c>
      <c r="AQ48" s="18">
        <f t="shared" si="13"/>
        <v>0</v>
      </c>
      <c r="AR48" s="18">
        <f t="shared" si="13"/>
        <v>0</v>
      </c>
      <c r="AS48" s="18">
        <f t="shared" si="13"/>
        <v>0</v>
      </c>
      <c r="AT48" s="18">
        <f t="shared" si="13"/>
        <v>0</v>
      </c>
      <c r="AU48" s="18">
        <f t="shared" si="13"/>
        <v>0</v>
      </c>
      <c r="AV48" s="18">
        <f t="shared" si="13"/>
        <v>0</v>
      </c>
      <c r="AW48" s="18">
        <f t="shared" si="13"/>
        <v>0</v>
      </c>
      <c r="AX48" s="18">
        <f t="shared" si="13"/>
        <v>0</v>
      </c>
      <c r="AY48" s="18">
        <f t="shared" si="13"/>
        <v>0</v>
      </c>
      <c r="AZ48" s="18">
        <f t="shared" si="13"/>
        <v>0</v>
      </c>
      <c r="BA48" s="18">
        <f t="shared" si="13"/>
        <v>0</v>
      </c>
      <c r="BB48" s="18">
        <f t="shared" si="13"/>
        <v>0</v>
      </c>
      <c r="BC48" s="18">
        <f t="shared" si="13"/>
        <v>0</v>
      </c>
      <c r="BD48" s="18">
        <f t="shared" si="13"/>
        <v>0</v>
      </c>
      <c r="BE48" s="18">
        <f t="shared" si="13"/>
        <v>0</v>
      </c>
      <c r="BF48" s="18">
        <f t="shared" si="13"/>
        <v>0</v>
      </c>
      <c r="BG48" s="18">
        <f t="shared" si="13"/>
        <v>0</v>
      </c>
      <c r="BH48" s="18">
        <f t="shared" si="13"/>
        <v>0</v>
      </c>
      <c r="BI48" s="18">
        <f t="shared" si="13"/>
        <v>0</v>
      </c>
      <c r="BJ48" s="18">
        <f t="shared" si="13"/>
        <v>0</v>
      </c>
      <c r="BK48" s="18">
        <f t="shared" si="13"/>
        <v>0</v>
      </c>
      <c r="BL48" s="18">
        <f t="shared" si="13"/>
        <v>0</v>
      </c>
      <c r="BM48" s="18">
        <f t="shared" si="13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ref="BQ48:CZ48" si="14">SUM(IF(BQ10=1,1),IF(BQ14=1,1),IF(BQ18=1,1),IF(BQ19=1,1),IF(BQ20=1,1),IF(BQ21=1,1))</f>
        <v>0</v>
      </c>
      <c r="BR48" s="18">
        <f t="shared" si="14"/>
        <v>0</v>
      </c>
      <c r="BS48" s="18">
        <f t="shared" si="14"/>
        <v>0</v>
      </c>
      <c r="BT48" s="18">
        <f t="shared" si="14"/>
        <v>0</v>
      </c>
      <c r="BU48" s="18">
        <f t="shared" si="14"/>
        <v>0</v>
      </c>
      <c r="BV48" s="18">
        <f t="shared" si="14"/>
        <v>0</v>
      </c>
      <c r="BW48" s="18">
        <f t="shared" si="14"/>
        <v>0</v>
      </c>
      <c r="BX48" s="18">
        <f t="shared" si="14"/>
        <v>0</v>
      </c>
      <c r="BY48" s="18">
        <f t="shared" si="14"/>
        <v>0</v>
      </c>
      <c r="BZ48" s="18">
        <f t="shared" si="14"/>
        <v>0</v>
      </c>
      <c r="CA48" s="18">
        <f t="shared" si="14"/>
        <v>0</v>
      </c>
      <c r="CB48" s="18">
        <f t="shared" si="14"/>
        <v>0</v>
      </c>
      <c r="CC48" s="18">
        <f t="shared" si="14"/>
        <v>0</v>
      </c>
      <c r="CD48" s="18">
        <f t="shared" si="14"/>
        <v>0</v>
      </c>
      <c r="CE48" s="18">
        <f t="shared" si="14"/>
        <v>0</v>
      </c>
      <c r="CF48" s="18">
        <f t="shared" si="14"/>
        <v>0</v>
      </c>
      <c r="CG48" s="18">
        <f t="shared" si="14"/>
        <v>0</v>
      </c>
      <c r="CH48" s="18">
        <f t="shared" si="14"/>
        <v>0</v>
      </c>
      <c r="CI48" s="18">
        <f t="shared" si="14"/>
        <v>0</v>
      </c>
      <c r="CJ48" s="18">
        <f t="shared" si="14"/>
        <v>0</v>
      </c>
      <c r="CK48" s="18">
        <f t="shared" si="14"/>
        <v>0</v>
      </c>
      <c r="CL48" s="18">
        <f t="shared" si="14"/>
        <v>0</v>
      </c>
      <c r="CM48" s="18">
        <f t="shared" si="14"/>
        <v>0</v>
      </c>
      <c r="CN48" s="18">
        <f t="shared" si="14"/>
        <v>0</v>
      </c>
      <c r="CO48" s="18">
        <f t="shared" si="14"/>
        <v>0</v>
      </c>
      <c r="CP48" s="18">
        <f t="shared" si="14"/>
        <v>0</v>
      </c>
      <c r="CQ48" s="18">
        <f t="shared" si="14"/>
        <v>0</v>
      </c>
      <c r="CR48" s="18">
        <f t="shared" si="14"/>
        <v>0</v>
      </c>
      <c r="CS48" s="18">
        <f t="shared" si="14"/>
        <v>0</v>
      </c>
      <c r="CT48" s="18">
        <f t="shared" si="14"/>
        <v>0</v>
      </c>
      <c r="CU48" s="18">
        <f t="shared" si="14"/>
        <v>0</v>
      </c>
      <c r="CV48" s="18">
        <f t="shared" si="14"/>
        <v>0</v>
      </c>
      <c r="CW48" s="18">
        <f t="shared" si="14"/>
        <v>0</v>
      </c>
      <c r="CX48" s="18">
        <f t="shared" si="14"/>
        <v>0</v>
      </c>
      <c r="CY48" s="18">
        <f t="shared" si="14"/>
        <v>0</v>
      </c>
      <c r="CZ48" s="18">
        <f t="shared" si="14"/>
        <v>0</v>
      </c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</row>
    <row r="49" spans="1:1226" x14ac:dyDescent="0.45">
      <c r="A49" s="115"/>
      <c r="B49" s="109"/>
      <c r="C49" s="17"/>
      <c r="D49" s="100" t="s">
        <v>27</v>
      </c>
      <c r="E49" s="18">
        <f t="shared" ref="E49:AJ49" si="15">SUM(IF(E10=2,1),IF(E14=2,1),IF(E18=2,1),IF(E19=2,1),IF(E20=2,1),IF(E21=2,1))</f>
        <v>0</v>
      </c>
      <c r="F49" s="18">
        <f t="shared" si="15"/>
        <v>0</v>
      </c>
      <c r="G49" s="18">
        <f t="shared" si="15"/>
        <v>0</v>
      </c>
      <c r="H49" s="18">
        <f t="shared" si="15"/>
        <v>0</v>
      </c>
      <c r="I49" s="18">
        <f t="shared" si="15"/>
        <v>0</v>
      </c>
      <c r="J49" s="18">
        <f t="shared" si="15"/>
        <v>0</v>
      </c>
      <c r="K49" s="18">
        <f t="shared" si="15"/>
        <v>0</v>
      </c>
      <c r="L49" s="18">
        <f t="shared" si="15"/>
        <v>0</v>
      </c>
      <c r="M49" s="18">
        <f t="shared" si="15"/>
        <v>0</v>
      </c>
      <c r="N49" s="18">
        <f t="shared" si="15"/>
        <v>0</v>
      </c>
      <c r="O49" s="18">
        <f t="shared" si="15"/>
        <v>0</v>
      </c>
      <c r="P49" s="18">
        <f t="shared" si="15"/>
        <v>0</v>
      </c>
      <c r="Q49" s="18">
        <f t="shared" si="15"/>
        <v>0</v>
      </c>
      <c r="R49" s="18">
        <f t="shared" si="15"/>
        <v>0</v>
      </c>
      <c r="S49" s="18">
        <f t="shared" si="15"/>
        <v>0</v>
      </c>
      <c r="T49" s="18">
        <f t="shared" si="15"/>
        <v>0</v>
      </c>
      <c r="U49" s="18">
        <f t="shared" si="15"/>
        <v>0</v>
      </c>
      <c r="V49" s="18">
        <f t="shared" si="15"/>
        <v>0</v>
      </c>
      <c r="W49" s="18">
        <f t="shared" si="15"/>
        <v>0</v>
      </c>
      <c r="X49" s="18">
        <f t="shared" si="15"/>
        <v>0</v>
      </c>
      <c r="Y49" s="18">
        <f t="shared" si="15"/>
        <v>0</v>
      </c>
      <c r="Z49" s="18">
        <f t="shared" si="15"/>
        <v>0</v>
      </c>
      <c r="AA49" s="18">
        <f t="shared" si="15"/>
        <v>0</v>
      </c>
      <c r="AB49" s="18">
        <f t="shared" si="15"/>
        <v>0</v>
      </c>
      <c r="AC49" s="18">
        <f t="shared" si="15"/>
        <v>0</v>
      </c>
      <c r="AD49" s="18">
        <f t="shared" si="15"/>
        <v>0</v>
      </c>
      <c r="AE49" s="18">
        <f t="shared" si="15"/>
        <v>0</v>
      </c>
      <c r="AF49" s="18">
        <f t="shared" si="15"/>
        <v>0</v>
      </c>
      <c r="AG49" s="18">
        <f t="shared" si="15"/>
        <v>0</v>
      </c>
      <c r="AH49" s="18">
        <f t="shared" si="15"/>
        <v>0</v>
      </c>
      <c r="AI49" s="18">
        <f t="shared" si="15"/>
        <v>0</v>
      </c>
      <c r="AJ49" s="18">
        <f t="shared" si="15"/>
        <v>0</v>
      </c>
      <c r="AK49" s="18">
        <f t="shared" ref="AK49:BP49" si="16">SUM(IF(AK10=2,1),IF(AK14=2,1),IF(AK18=2,1),IF(AK19=2,1),IF(AK20=2,1),IF(AK21=2,1))</f>
        <v>0</v>
      </c>
      <c r="AL49" s="18">
        <f t="shared" si="16"/>
        <v>0</v>
      </c>
      <c r="AM49" s="18">
        <f t="shared" si="16"/>
        <v>0</v>
      </c>
      <c r="AN49" s="18">
        <f t="shared" si="16"/>
        <v>0</v>
      </c>
      <c r="AO49" s="18">
        <f t="shared" si="16"/>
        <v>0</v>
      </c>
      <c r="AP49" s="18">
        <f t="shared" si="16"/>
        <v>0</v>
      </c>
      <c r="AQ49" s="18">
        <f t="shared" si="16"/>
        <v>0</v>
      </c>
      <c r="AR49" s="18">
        <f t="shared" si="16"/>
        <v>0</v>
      </c>
      <c r="AS49" s="18">
        <f t="shared" si="16"/>
        <v>0</v>
      </c>
      <c r="AT49" s="18">
        <f t="shared" si="16"/>
        <v>0</v>
      </c>
      <c r="AU49" s="18">
        <f t="shared" si="16"/>
        <v>0</v>
      </c>
      <c r="AV49" s="18">
        <f t="shared" si="16"/>
        <v>0</v>
      </c>
      <c r="AW49" s="18">
        <f t="shared" si="16"/>
        <v>0</v>
      </c>
      <c r="AX49" s="18">
        <f t="shared" si="16"/>
        <v>0</v>
      </c>
      <c r="AY49" s="18">
        <f t="shared" si="16"/>
        <v>0</v>
      </c>
      <c r="AZ49" s="18">
        <f t="shared" si="16"/>
        <v>0</v>
      </c>
      <c r="BA49" s="18">
        <f t="shared" si="16"/>
        <v>0</v>
      </c>
      <c r="BB49" s="18">
        <f t="shared" si="16"/>
        <v>0</v>
      </c>
      <c r="BC49" s="18">
        <f t="shared" si="16"/>
        <v>0</v>
      </c>
      <c r="BD49" s="18">
        <f t="shared" si="16"/>
        <v>0</v>
      </c>
      <c r="BE49" s="18">
        <f t="shared" si="16"/>
        <v>0</v>
      </c>
      <c r="BF49" s="18">
        <f t="shared" si="16"/>
        <v>0</v>
      </c>
      <c r="BG49" s="18">
        <f t="shared" si="16"/>
        <v>0</v>
      </c>
      <c r="BH49" s="18">
        <f t="shared" si="16"/>
        <v>0</v>
      </c>
      <c r="BI49" s="18">
        <f t="shared" si="16"/>
        <v>0</v>
      </c>
      <c r="BJ49" s="18">
        <f t="shared" si="16"/>
        <v>0</v>
      </c>
      <c r="BK49" s="18">
        <f t="shared" si="16"/>
        <v>0</v>
      </c>
      <c r="BL49" s="18">
        <f t="shared" si="16"/>
        <v>0</v>
      </c>
      <c r="BM49" s="18">
        <f t="shared" si="16"/>
        <v>0</v>
      </c>
      <c r="BN49" s="18">
        <f t="shared" si="16"/>
        <v>0</v>
      </c>
      <c r="BO49" s="18">
        <f t="shared" si="16"/>
        <v>0</v>
      </c>
      <c r="BP49" s="18">
        <f t="shared" si="16"/>
        <v>0</v>
      </c>
      <c r="BQ49" s="18">
        <f t="shared" ref="BQ49:CZ49" si="17">SUM(IF(BQ10=2,1),IF(BQ14=2,1),IF(BQ18=2,1),IF(BQ19=2,1),IF(BQ20=2,1),IF(BQ21=2,1))</f>
        <v>0</v>
      </c>
      <c r="BR49" s="18">
        <f t="shared" si="17"/>
        <v>0</v>
      </c>
      <c r="BS49" s="18">
        <f t="shared" si="17"/>
        <v>0</v>
      </c>
      <c r="BT49" s="18">
        <f t="shared" si="17"/>
        <v>0</v>
      </c>
      <c r="BU49" s="18">
        <f t="shared" si="17"/>
        <v>0</v>
      </c>
      <c r="BV49" s="18">
        <f t="shared" si="17"/>
        <v>0</v>
      </c>
      <c r="BW49" s="18">
        <f t="shared" si="17"/>
        <v>0</v>
      </c>
      <c r="BX49" s="18">
        <f t="shared" si="17"/>
        <v>0</v>
      </c>
      <c r="BY49" s="18">
        <f t="shared" si="17"/>
        <v>0</v>
      </c>
      <c r="BZ49" s="18">
        <f t="shared" si="17"/>
        <v>0</v>
      </c>
      <c r="CA49" s="18">
        <f t="shared" si="17"/>
        <v>0</v>
      </c>
      <c r="CB49" s="18">
        <f t="shared" si="17"/>
        <v>0</v>
      </c>
      <c r="CC49" s="18">
        <f t="shared" si="17"/>
        <v>0</v>
      </c>
      <c r="CD49" s="18">
        <f t="shared" si="17"/>
        <v>0</v>
      </c>
      <c r="CE49" s="18">
        <f t="shared" si="17"/>
        <v>0</v>
      </c>
      <c r="CF49" s="18">
        <f t="shared" si="17"/>
        <v>0</v>
      </c>
      <c r="CG49" s="18">
        <f t="shared" si="17"/>
        <v>0</v>
      </c>
      <c r="CH49" s="18">
        <f t="shared" si="17"/>
        <v>0</v>
      </c>
      <c r="CI49" s="18">
        <f t="shared" si="17"/>
        <v>0</v>
      </c>
      <c r="CJ49" s="18">
        <f t="shared" si="17"/>
        <v>0</v>
      </c>
      <c r="CK49" s="18">
        <f t="shared" si="17"/>
        <v>0</v>
      </c>
      <c r="CL49" s="18">
        <f t="shared" si="17"/>
        <v>0</v>
      </c>
      <c r="CM49" s="18">
        <f t="shared" si="17"/>
        <v>0</v>
      </c>
      <c r="CN49" s="18">
        <f t="shared" si="17"/>
        <v>0</v>
      </c>
      <c r="CO49" s="18">
        <f t="shared" si="17"/>
        <v>0</v>
      </c>
      <c r="CP49" s="18">
        <f t="shared" si="17"/>
        <v>0</v>
      </c>
      <c r="CQ49" s="18">
        <f t="shared" si="17"/>
        <v>0</v>
      </c>
      <c r="CR49" s="18">
        <f t="shared" si="17"/>
        <v>0</v>
      </c>
      <c r="CS49" s="18">
        <f t="shared" si="17"/>
        <v>0</v>
      </c>
      <c r="CT49" s="18">
        <f t="shared" si="17"/>
        <v>0</v>
      </c>
      <c r="CU49" s="18">
        <f t="shared" si="17"/>
        <v>0</v>
      </c>
      <c r="CV49" s="18">
        <f t="shared" si="17"/>
        <v>0</v>
      </c>
      <c r="CW49" s="18">
        <f t="shared" si="17"/>
        <v>0</v>
      </c>
      <c r="CX49" s="18">
        <f t="shared" si="17"/>
        <v>0</v>
      </c>
      <c r="CY49" s="18">
        <f t="shared" si="17"/>
        <v>0</v>
      </c>
      <c r="CZ49" s="18">
        <f t="shared" si="17"/>
        <v>0</v>
      </c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</row>
    <row r="50" spans="1:1226" x14ac:dyDescent="0.45">
      <c r="A50" s="115"/>
      <c r="B50" s="119"/>
      <c r="C50" s="90"/>
      <c r="D50" s="101" t="s">
        <v>28</v>
      </c>
      <c r="E50" s="91">
        <f t="shared" ref="E50:AJ50" si="18">SUM(IF(E10=3,1),IF(E14=3,1),IF(E18=3,1),IF(E19=3,1),IF(E20=3,1),IF(E21=3,1))</f>
        <v>0</v>
      </c>
      <c r="F50" s="91">
        <f t="shared" si="18"/>
        <v>0</v>
      </c>
      <c r="G50" s="91">
        <f t="shared" si="18"/>
        <v>0</v>
      </c>
      <c r="H50" s="91">
        <f t="shared" si="18"/>
        <v>0</v>
      </c>
      <c r="I50" s="91">
        <f t="shared" si="18"/>
        <v>0</v>
      </c>
      <c r="J50" s="91">
        <f t="shared" si="18"/>
        <v>0</v>
      </c>
      <c r="K50" s="91">
        <f t="shared" si="18"/>
        <v>0</v>
      </c>
      <c r="L50" s="91">
        <f t="shared" si="18"/>
        <v>0</v>
      </c>
      <c r="M50" s="91">
        <f t="shared" si="18"/>
        <v>0</v>
      </c>
      <c r="N50" s="91">
        <f t="shared" si="18"/>
        <v>0</v>
      </c>
      <c r="O50" s="91">
        <f t="shared" si="18"/>
        <v>0</v>
      </c>
      <c r="P50" s="91">
        <f t="shared" si="18"/>
        <v>0</v>
      </c>
      <c r="Q50" s="91">
        <f t="shared" si="18"/>
        <v>0</v>
      </c>
      <c r="R50" s="91">
        <f t="shared" si="18"/>
        <v>0</v>
      </c>
      <c r="S50" s="91">
        <f t="shared" si="18"/>
        <v>0</v>
      </c>
      <c r="T50" s="91">
        <f t="shared" si="18"/>
        <v>0</v>
      </c>
      <c r="U50" s="91">
        <f t="shared" si="18"/>
        <v>0</v>
      </c>
      <c r="V50" s="91">
        <f t="shared" si="18"/>
        <v>0</v>
      </c>
      <c r="W50" s="91">
        <f t="shared" si="18"/>
        <v>0</v>
      </c>
      <c r="X50" s="91">
        <f t="shared" si="18"/>
        <v>0</v>
      </c>
      <c r="Y50" s="91">
        <f t="shared" si="18"/>
        <v>0</v>
      </c>
      <c r="Z50" s="91">
        <f t="shared" si="18"/>
        <v>0</v>
      </c>
      <c r="AA50" s="91">
        <f t="shared" si="18"/>
        <v>0</v>
      </c>
      <c r="AB50" s="91">
        <f t="shared" si="18"/>
        <v>0</v>
      </c>
      <c r="AC50" s="91">
        <f t="shared" si="18"/>
        <v>0</v>
      </c>
      <c r="AD50" s="91">
        <f t="shared" si="18"/>
        <v>0</v>
      </c>
      <c r="AE50" s="91">
        <f t="shared" si="18"/>
        <v>0</v>
      </c>
      <c r="AF50" s="91">
        <f t="shared" si="18"/>
        <v>0</v>
      </c>
      <c r="AG50" s="91">
        <f t="shared" si="18"/>
        <v>0</v>
      </c>
      <c r="AH50" s="91">
        <f t="shared" si="18"/>
        <v>0</v>
      </c>
      <c r="AI50" s="91">
        <f t="shared" si="18"/>
        <v>0</v>
      </c>
      <c r="AJ50" s="91">
        <f t="shared" si="18"/>
        <v>0</v>
      </c>
      <c r="AK50" s="91">
        <f t="shared" ref="AK50:BP50" si="19">SUM(IF(AK10=3,1),IF(AK14=3,1),IF(AK18=3,1),IF(AK19=3,1),IF(AK20=3,1),IF(AK21=3,1))</f>
        <v>0</v>
      </c>
      <c r="AL50" s="91">
        <f t="shared" si="19"/>
        <v>0</v>
      </c>
      <c r="AM50" s="91">
        <f t="shared" si="19"/>
        <v>0</v>
      </c>
      <c r="AN50" s="91">
        <f t="shared" si="19"/>
        <v>0</v>
      </c>
      <c r="AO50" s="91">
        <f t="shared" si="19"/>
        <v>0</v>
      </c>
      <c r="AP50" s="91">
        <f t="shared" si="19"/>
        <v>0</v>
      </c>
      <c r="AQ50" s="91">
        <f t="shared" si="19"/>
        <v>0</v>
      </c>
      <c r="AR50" s="91">
        <f t="shared" si="19"/>
        <v>0</v>
      </c>
      <c r="AS50" s="91">
        <f t="shared" si="19"/>
        <v>0</v>
      </c>
      <c r="AT50" s="91">
        <f t="shared" si="19"/>
        <v>0</v>
      </c>
      <c r="AU50" s="91">
        <f t="shared" si="19"/>
        <v>0</v>
      </c>
      <c r="AV50" s="91">
        <f t="shared" si="19"/>
        <v>0</v>
      </c>
      <c r="AW50" s="91">
        <f t="shared" si="19"/>
        <v>0</v>
      </c>
      <c r="AX50" s="91">
        <f t="shared" si="19"/>
        <v>0</v>
      </c>
      <c r="AY50" s="91">
        <f t="shared" si="19"/>
        <v>0</v>
      </c>
      <c r="AZ50" s="91">
        <f t="shared" si="19"/>
        <v>0</v>
      </c>
      <c r="BA50" s="91">
        <f t="shared" si="19"/>
        <v>0</v>
      </c>
      <c r="BB50" s="91">
        <f t="shared" si="19"/>
        <v>0</v>
      </c>
      <c r="BC50" s="91">
        <f t="shared" si="19"/>
        <v>0</v>
      </c>
      <c r="BD50" s="91">
        <f t="shared" si="19"/>
        <v>0</v>
      </c>
      <c r="BE50" s="91">
        <f t="shared" si="19"/>
        <v>0</v>
      </c>
      <c r="BF50" s="91">
        <f t="shared" si="19"/>
        <v>0</v>
      </c>
      <c r="BG50" s="91">
        <f t="shared" si="19"/>
        <v>0</v>
      </c>
      <c r="BH50" s="91">
        <f t="shared" si="19"/>
        <v>0</v>
      </c>
      <c r="BI50" s="91">
        <f t="shared" si="19"/>
        <v>0</v>
      </c>
      <c r="BJ50" s="91">
        <f t="shared" si="19"/>
        <v>0</v>
      </c>
      <c r="BK50" s="91">
        <f t="shared" si="19"/>
        <v>0</v>
      </c>
      <c r="BL50" s="91">
        <f t="shared" si="19"/>
        <v>0</v>
      </c>
      <c r="BM50" s="91">
        <f t="shared" si="19"/>
        <v>0</v>
      </c>
      <c r="BN50" s="91">
        <f t="shared" si="19"/>
        <v>0</v>
      </c>
      <c r="BO50" s="91">
        <f t="shared" si="19"/>
        <v>0</v>
      </c>
      <c r="BP50" s="91">
        <f t="shared" si="19"/>
        <v>0</v>
      </c>
      <c r="BQ50" s="91">
        <f t="shared" ref="BQ50:CZ50" si="20">SUM(IF(BQ10=3,1),IF(BQ14=3,1),IF(BQ18=3,1),IF(BQ19=3,1),IF(BQ20=3,1),IF(BQ21=3,1))</f>
        <v>0</v>
      </c>
      <c r="BR50" s="91">
        <f t="shared" si="20"/>
        <v>0</v>
      </c>
      <c r="BS50" s="91">
        <f t="shared" si="20"/>
        <v>0</v>
      </c>
      <c r="BT50" s="91">
        <f t="shared" si="20"/>
        <v>0</v>
      </c>
      <c r="BU50" s="91">
        <f t="shared" si="20"/>
        <v>0</v>
      </c>
      <c r="BV50" s="91">
        <f t="shared" si="20"/>
        <v>0</v>
      </c>
      <c r="BW50" s="91">
        <f t="shared" si="20"/>
        <v>0</v>
      </c>
      <c r="BX50" s="91">
        <f t="shared" si="20"/>
        <v>0</v>
      </c>
      <c r="BY50" s="91">
        <f t="shared" si="20"/>
        <v>0</v>
      </c>
      <c r="BZ50" s="91">
        <f t="shared" si="20"/>
        <v>0</v>
      </c>
      <c r="CA50" s="91">
        <f t="shared" si="20"/>
        <v>0</v>
      </c>
      <c r="CB50" s="91">
        <f t="shared" si="20"/>
        <v>0</v>
      </c>
      <c r="CC50" s="91">
        <f t="shared" si="20"/>
        <v>0</v>
      </c>
      <c r="CD50" s="91">
        <f t="shared" si="20"/>
        <v>0</v>
      </c>
      <c r="CE50" s="91">
        <f t="shared" si="20"/>
        <v>0</v>
      </c>
      <c r="CF50" s="91">
        <f t="shared" si="20"/>
        <v>0</v>
      </c>
      <c r="CG50" s="91">
        <f t="shared" si="20"/>
        <v>0</v>
      </c>
      <c r="CH50" s="91">
        <f t="shared" si="20"/>
        <v>0</v>
      </c>
      <c r="CI50" s="91">
        <f t="shared" si="20"/>
        <v>0</v>
      </c>
      <c r="CJ50" s="91">
        <f t="shared" si="20"/>
        <v>0</v>
      </c>
      <c r="CK50" s="91">
        <f t="shared" si="20"/>
        <v>0</v>
      </c>
      <c r="CL50" s="91">
        <f t="shared" si="20"/>
        <v>0</v>
      </c>
      <c r="CM50" s="91">
        <f t="shared" si="20"/>
        <v>0</v>
      </c>
      <c r="CN50" s="91">
        <f t="shared" si="20"/>
        <v>0</v>
      </c>
      <c r="CO50" s="91">
        <f t="shared" si="20"/>
        <v>0</v>
      </c>
      <c r="CP50" s="91">
        <f t="shared" si="20"/>
        <v>0</v>
      </c>
      <c r="CQ50" s="91">
        <f t="shared" si="20"/>
        <v>0</v>
      </c>
      <c r="CR50" s="91">
        <f t="shared" si="20"/>
        <v>0</v>
      </c>
      <c r="CS50" s="91">
        <f t="shared" si="20"/>
        <v>0</v>
      </c>
      <c r="CT50" s="91">
        <f t="shared" si="20"/>
        <v>0</v>
      </c>
      <c r="CU50" s="91">
        <f t="shared" si="20"/>
        <v>0</v>
      </c>
      <c r="CV50" s="91">
        <f t="shared" si="20"/>
        <v>0</v>
      </c>
      <c r="CW50" s="91">
        <f t="shared" si="20"/>
        <v>0</v>
      </c>
      <c r="CX50" s="91">
        <f t="shared" si="20"/>
        <v>0</v>
      </c>
      <c r="CY50" s="91">
        <f t="shared" si="20"/>
        <v>0</v>
      </c>
      <c r="CZ50" s="91">
        <f t="shared" si="20"/>
        <v>0</v>
      </c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</row>
    <row r="51" spans="1:1226" x14ac:dyDescent="0.45">
      <c r="A51" s="115"/>
      <c r="B51" s="121" t="s">
        <v>24</v>
      </c>
      <c r="C51" s="17"/>
      <c r="D51" s="99" t="s">
        <v>29</v>
      </c>
      <c r="E51" s="18">
        <f t="shared" ref="E51:AJ51" si="21">SUM(IF(E28=1,1),IF(E32=1,1),IF(E36=1,1),IF(E37=1,1),IF(E38=1,1),IF(E39=1,1))</f>
        <v>0</v>
      </c>
      <c r="F51" s="18">
        <f t="shared" si="21"/>
        <v>0</v>
      </c>
      <c r="G51" s="18">
        <f t="shared" si="21"/>
        <v>0</v>
      </c>
      <c r="H51" s="18">
        <f t="shared" si="21"/>
        <v>0</v>
      </c>
      <c r="I51" s="18">
        <f t="shared" si="21"/>
        <v>0</v>
      </c>
      <c r="J51" s="18">
        <f t="shared" si="21"/>
        <v>0</v>
      </c>
      <c r="K51" s="18">
        <f t="shared" si="21"/>
        <v>0</v>
      </c>
      <c r="L51" s="18">
        <f t="shared" si="21"/>
        <v>0</v>
      </c>
      <c r="M51" s="18">
        <f t="shared" si="21"/>
        <v>0</v>
      </c>
      <c r="N51" s="18">
        <f t="shared" si="21"/>
        <v>0</v>
      </c>
      <c r="O51" s="18">
        <f t="shared" si="21"/>
        <v>0</v>
      </c>
      <c r="P51" s="18">
        <f t="shared" si="21"/>
        <v>0</v>
      </c>
      <c r="Q51" s="18">
        <f t="shared" si="21"/>
        <v>0</v>
      </c>
      <c r="R51" s="18">
        <f t="shared" si="21"/>
        <v>0</v>
      </c>
      <c r="S51" s="18">
        <f t="shared" si="21"/>
        <v>0</v>
      </c>
      <c r="T51" s="18">
        <f t="shared" si="21"/>
        <v>0</v>
      </c>
      <c r="U51" s="18">
        <f t="shared" si="21"/>
        <v>0</v>
      </c>
      <c r="V51" s="18">
        <f t="shared" si="21"/>
        <v>0</v>
      </c>
      <c r="W51" s="18">
        <f t="shared" si="21"/>
        <v>0</v>
      </c>
      <c r="X51" s="18">
        <f t="shared" si="21"/>
        <v>0</v>
      </c>
      <c r="Y51" s="18">
        <f t="shared" si="21"/>
        <v>0</v>
      </c>
      <c r="Z51" s="18">
        <f t="shared" si="21"/>
        <v>0</v>
      </c>
      <c r="AA51" s="18">
        <f t="shared" si="21"/>
        <v>0</v>
      </c>
      <c r="AB51" s="18">
        <f t="shared" si="21"/>
        <v>0</v>
      </c>
      <c r="AC51" s="18">
        <f t="shared" si="21"/>
        <v>0</v>
      </c>
      <c r="AD51" s="18">
        <f t="shared" si="21"/>
        <v>0</v>
      </c>
      <c r="AE51" s="18">
        <f t="shared" si="21"/>
        <v>0</v>
      </c>
      <c r="AF51" s="18">
        <f t="shared" si="21"/>
        <v>0</v>
      </c>
      <c r="AG51" s="18">
        <f t="shared" si="21"/>
        <v>0</v>
      </c>
      <c r="AH51" s="18">
        <f t="shared" si="21"/>
        <v>0</v>
      </c>
      <c r="AI51" s="18">
        <f t="shared" si="21"/>
        <v>0</v>
      </c>
      <c r="AJ51" s="18">
        <f t="shared" si="21"/>
        <v>0</v>
      </c>
      <c r="AK51" s="18">
        <f t="shared" ref="AK51:BP51" si="22">SUM(IF(AK28=1,1),IF(AK32=1,1),IF(AK36=1,1),IF(AK37=1,1),IF(AK38=1,1),IF(AK39=1,1))</f>
        <v>0</v>
      </c>
      <c r="AL51" s="18">
        <f t="shared" si="22"/>
        <v>0</v>
      </c>
      <c r="AM51" s="18">
        <f t="shared" si="22"/>
        <v>0</v>
      </c>
      <c r="AN51" s="18">
        <f t="shared" si="22"/>
        <v>0</v>
      </c>
      <c r="AO51" s="18">
        <f t="shared" si="22"/>
        <v>0</v>
      </c>
      <c r="AP51" s="18">
        <f t="shared" si="22"/>
        <v>0</v>
      </c>
      <c r="AQ51" s="18">
        <f t="shared" si="22"/>
        <v>0</v>
      </c>
      <c r="AR51" s="18">
        <f t="shared" si="22"/>
        <v>0</v>
      </c>
      <c r="AS51" s="18">
        <f t="shared" si="22"/>
        <v>0</v>
      </c>
      <c r="AT51" s="18">
        <f t="shared" si="22"/>
        <v>0</v>
      </c>
      <c r="AU51" s="18">
        <f t="shared" si="22"/>
        <v>0</v>
      </c>
      <c r="AV51" s="18">
        <f t="shared" si="22"/>
        <v>0</v>
      </c>
      <c r="AW51" s="18">
        <f t="shared" si="22"/>
        <v>0</v>
      </c>
      <c r="AX51" s="18">
        <f t="shared" si="22"/>
        <v>0</v>
      </c>
      <c r="AY51" s="18">
        <f t="shared" si="22"/>
        <v>0</v>
      </c>
      <c r="AZ51" s="18">
        <f t="shared" si="22"/>
        <v>0</v>
      </c>
      <c r="BA51" s="18">
        <f t="shared" si="22"/>
        <v>0</v>
      </c>
      <c r="BB51" s="18">
        <f t="shared" si="22"/>
        <v>0</v>
      </c>
      <c r="BC51" s="18">
        <f t="shared" si="22"/>
        <v>0</v>
      </c>
      <c r="BD51" s="18">
        <f t="shared" si="22"/>
        <v>0</v>
      </c>
      <c r="BE51" s="18">
        <f t="shared" si="22"/>
        <v>0</v>
      </c>
      <c r="BF51" s="18">
        <f t="shared" si="22"/>
        <v>0</v>
      </c>
      <c r="BG51" s="18">
        <f t="shared" si="22"/>
        <v>0</v>
      </c>
      <c r="BH51" s="18">
        <f t="shared" si="22"/>
        <v>0</v>
      </c>
      <c r="BI51" s="18">
        <f t="shared" si="22"/>
        <v>0</v>
      </c>
      <c r="BJ51" s="18">
        <f t="shared" si="22"/>
        <v>0</v>
      </c>
      <c r="BK51" s="18">
        <f t="shared" si="22"/>
        <v>0</v>
      </c>
      <c r="BL51" s="18">
        <f t="shared" si="22"/>
        <v>0</v>
      </c>
      <c r="BM51" s="18">
        <f t="shared" si="22"/>
        <v>0</v>
      </c>
      <c r="BN51" s="18">
        <f t="shared" si="22"/>
        <v>0</v>
      </c>
      <c r="BO51" s="18">
        <f t="shared" si="22"/>
        <v>0</v>
      </c>
      <c r="BP51" s="18">
        <f t="shared" si="22"/>
        <v>0</v>
      </c>
      <c r="BQ51" s="18">
        <f t="shared" ref="BQ51:CZ51" si="23">SUM(IF(BQ28=1,1),IF(BQ32=1,1),IF(BQ36=1,1),IF(BQ37=1,1),IF(BQ38=1,1),IF(BQ39=1,1))</f>
        <v>0</v>
      </c>
      <c r="BR51" s="18">
        <f t="shared" si="23"/>
        <v>0</v>
      </c>
      <c r="BS51" s="18">
        <f t="shared" si="23"/>
        <v>0</v>
      </c>
      <c r="BT51" s="18">
        <f t="shared" si="23"/>
        <v>0</v>
      </c>
      <c r="BU51" s="18">
        <f t="shared" si="23"/>
        <v>0</v>
      </c>
      <c r="BV51" s="18">
        <f t="shared" si="23"/>
        <v>0</v>
      </c>
      <c r="BW51" s="18">
        <f t="shared" si="23"/>
        <v>0</v>
      </c>
      <c r="BX51" s="18">
        <f t="shared" si="23"/>
        <v>0</v>
      </c>
      <c r="BY51" s="18">
        <f t="shared" si="23"/>
        <v>0</v>
      </c>
      <c r="BZ51" s="18">
        <f t="shared" si="23"/>
        <v>0</v>
      </c>
      <c r="CA51" s="18">
        <f t="shared" si="23"/>
        <v>0</v>
      </c>
      <c r="CB51" s="18">
        <f t="shared" si="23"/>
        <v>0</v>
      </c>
      <c r="CC51" s="18">
        <f t="shared" si="23"/>
        <v>0</v>
      </c>
      <c r="CD51" s="18">
        <f t="shared" si="23"/>
        <v>0</v>
      </c>
      <c r="CE51" s="18">
        <f t="shared" si="23"/>
        <v>0</v>
      </c>
      <c r="CF51" s="18">
        <f t="shared" si="23"/>
        <v>0</v>
      </c>
      <c r="CG51" s="18">
        <f t="shared" si="23"/>
        <v>0</v>
      </c>
      <c r="CH51" s="18">
        <f t="shared" si="23"/>
        <v>0</v>
      </c>
      <c r="CI51" s="18">
        <f t="shared" si="23"/>
        <v>0</v>
      </c>
      <c r="CJ51" s="18">
        <f t="shared" si="23"/>
        <v>0</v>
      </c>
      <c r="CK51" s="18">
        <f t="shared" si="23"/>
        <v>0</v>
      </c>
      <c r="CL51" s="18">
        <f t="shared" si="23"/>
        <v>0</v>
      </c>
      <c r="CM51" s="18">
        <f t="shared" si="23"/>
        <v>0</v>
      </c>
      <c r="CN51" s="18">
        <f t="shared" si="23"/>
        <v>0</v>
      </c>
      <c r="CO51" s="18">
        <f t="shared" si="23"/>
        <v>0</v>
      </c>
      <c r="CP51" s="18">
        <f t="shared" si="23"/>
        <v>0</v>
      </c>
      <c r="CQ51" s="18">
        <f t="shared" si="23"/>
        <v>0</v>
      </c>
      <c r="CR51" s="18">
        <f t="shared" si="23"/>
        <v>0</v>
      </c>
      <c r="CS51" s="18">
        <f t="shared" si="23"/>
        <v>0</v>
      </c>
      <c r="CT51" s="18">
        <f t="shared" si="23"/>
        <v>0</v>
      </c>
      <c r="CU51" s="18">
        <f t="shared" si="23"/>
        <v>0</v>
      </c>
      <c r="CV51" s="18">
        <f t="shared" si="23"/>
        <v>0</v>
      </c>
      <c r="CW51" s="18">
        <f t="shared" si="23"/>
        <v>0</v>
      </c>
      <c r="CX51" s="18">
        <f t="shared" si="23"/>
        <v>0</v>
      </c>
      <c r="CY51" s="18">
        <f t="shared" si="23"/>
        <v>0</v>
      </c>
      <c r="CZ51" s="18">
        <f t="shared" si="23"/>
        <v>0</v>
      </c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</row>
    <row r="52" spans="1:1226" x14ac:dyDescent="0.45">
      <c r="A52" s="115"/>
      <c r="B52" s="109"/>
      <c r="C52" s="17"/>
      <c r="D52" s="100" t="s">
        <v>27</v>
      </c>
      <c r="E52" s="18">
        <f t="shared" ref="E52:AJ52" si="24">SUM(IF(E28=2,1),IF(E32=2,1),IF(E36=2,1),IF(E37=2,1),IF(E38=2,1),IF(E39=2,1))</f>
        <v>0</v>
      </c>
      <c r="F52" s="18">
        <f t="shared" si="24"/>
        <v>0</v>
      </c>
      <c r="G52" s="18">
        <f t="shared" si="24"/>
        <v>0</v>
      </c>
      <c r="H52" s="18">
        <f t="shared" si="24"/>
        <v>0</v>
      </c>
      <c r="I52" s="18">
        <f t="shared" si="24"/>
        <v>0</v>
      </c>
      <c r="J52" s="18">
        <f t="shared" si="24"/>
        <v>0</v>
      </c>
      <c r="K52" s="18">
        <f t="shared" si="24"/>
        <v>0</v>
      </c>
      <c r="L52" s="18">
        <f t="shared" si="24"/>
        <v>0</v>
      </c>
      <c r="M52" s="18">
        <f t="shared" si="24"/>
        <v>0</v>
      </c>
      <c r="N52" s="18">
        <f t="shared" si="24"/>
        <v>0</v>
      </c>
      <c r="O52" s="18">
        <f t="shared" si="24"/>
        <v>0</v>
      </c>
      <c r="P52" s="18">
        <f t="shared" si="24"/>
        <v>0</v>
      </c>
      <c r="Q52" s="18">
        <f t="shared" si="24"/>
        <v>0</v>
      </c>
      <c r="R52" s="18">
        <f t="shared" si="24"/>
        <v>0</v>
      </c>
      <c r="S52" s="18">
        <f t="shared" si="24"/>
        <v>0</v>
      </c>
      <c r="T52" s="18">
        <f t="shared" si="24"/>
        <v>0</v>
      </c>
      <c r="U52" s="18">
        <f t="shared" si="24"/>
        <v>0</v>
      </c>
      <c r="V52" s="18">
        <f t="shared" si="24"/>
        <v>0</v>
      </c>
      <c r="W52" s="18">
        <f t="shared" si="24"/>
        <v>0</v>
      </c>
      <c r="X52" s="18">
        <f t="shared" si="24"/>
        <v>0</v>
      </c>
      <c r="Y52" s="18">
        <f t="shared" si="24"/>
        <v>0</v>
      </c>
      <c r="Z52" s="18">
        <f t="shared" si="24"/>
        <v>0</v>
      </c>
      <c r="AA52" s="18">
        <f t="shared" si="24"/>
        <v>0</v>
      </c>
      <c r="AB52" s="18">
        <f t="shared" si="24"/>
        <v>0</v>
      </c>
      <c r="AC52" s="18">
        <f t="shared" si="24"/>
        <v>0</v>
      </c>
      <c r="AD52" s="18">
        <f t="shared" si="24"/>
        <v>0</v>
      </c>
      <c r="AE52" s="18">
        <f t="shared" si="24"/>
        <v>0</v>
      </c>
      <c r="AF52" s="18">
        <f t="shared" si="24"/>
        <v>0</v>
      </c>
      <c r="AG52" s="18">
        <f t="shared" si="24"/>
        <v>0</v>
      </c>
      <c r="AH52" s="18">
        <f t="shared" si="24"/>
        <v>0</v>
      </c>
      <c r="AI52" s="18">
        <f t="shared" si="24"/>
        <v>0</v>
      </c>
      <c r="AJ52" s="18">
        <f t="shared" si="24"/>
        <v>0</v>
      </c>
      <c r="AK52" s="18">
        <f t="shared" ref="AK52:BP52" si="25">SUM(IF(AK28=2,1),IF(AK32=2,1),IF(AK36=2,1),IF(AK37=2,1),IF(AK38=2,1),IF(AK39=2,1))</f>
        <v>0</v>
      </c>
      <c r="AL52" s="18">
        <f t="shared" si="25"/>
        <v>0</v>
      </c>
      <c r="AM52" s="18">
        <f t="shared" si="25"/>
        <v>0</v>
      </c>
      <c r="AN52" s="18">
        <f t="shared" si="25"/>
        <v>0</v>
      </c>
      <c r="AO52" s="18">
        <f t="shared" si="25"/>
        <v>0</v>
      </c>
      <c r="AP52" s="18">
        <f t="shared" si="25"/>
        <v>0</v>
      </c>
      <c r="AQ52" s="18">
        <f t="shared" si="25"/>
        <v>0</v>
      </c>
      <c r="AR52" s="18">
        <f t="shared" si="25"/>
        <v>0</v>
      </c>
      <c r="AS52" s="18">
        <f t="shared" si="25"/>
        <v>0</v>
      </c>
      <c r="AT52" s="18">
        <f t="shared" si="25"/>
        <v>0</v>
      </c>
      <c r="AU52" s="18">
        <f t="shared" si="25"/>
        <v>0</v>
      </c>
      <c r="AV52" s="18">
        <f t="shared" si="25"/>
        <v>0</v>
      </c>
      <c r="AW52" s="18">
        <f t="shared" si="25"/>
        <v>0</v>
      </c>
      <c r="AX52" s="18">
        <f t="shared" si="25"/>
        <v>0</v>
      </c>
      <c r="AY52" s="18">
        <f t="shared" si="25"/>
        <v>0</v>
      </c>
      <c r="AZ52" s="18">
        <f t="shared" si="25"/>
        <v>0</v>
      </c>
      <c r="BA52" s="18">
        <f t="shared" si="25"/>
        <v>0</v>
      </c>
      <c r="BB52" s="18">
        <f t="shared" si="25"/>
        <v>0</v>
      </c>
      <c r="BC52" s="18">
        <f t="shared" si="25"/>
        <v>0</v>
      </c>
      <c r="BD52" s="18">
        <f t="shared" si="25"/>
        <v>0</v>
      </c>
      <c r="BE52" s="18">
        <f t="shared" si="25"/>
        <v>0</v>
      </c>
      <c r="BF52" s="18">
        <f t="shared" si="25"/>
        <v>0</v>
      </c>
      <c r="BG52" s="18">
        <f t="shared" si="25"/>
        <v>0</v>
      </c>
      <c r="BH52" s="18">
        <f t="shared" si="25"/>
        <v>0</v>
      </c>
      <c r="BI52" s="18">
        <f t="shared" si="25"/>
        <v>0</v>
      </c>
      <c r="BJ52" s="18">
        <f t="shared" si="25"/>
        <v>0</v>
      </c>
      <c r="BK52" s="18">
        <f t="shared" si="25"/>
        <v>0</v>
      </c>
      <c r="BL52" s="18">
        <f t="shared" si="25"/>
        <v>0</v>
      </c>
      <c r="BM52" s="18">
        <f t="shared" si="25"/>
        <v>0</v>
      </c>
      <c r="BN52" s="18">
        <f t="shared" si="25"/>
        <v>0</v>
      </c>
      <c r="BO52" s="18">
        <f t="shared" si="25"/>
        <v>0</v>
      </c>
      <c r="BP52" s="18">
        <f t="shared" si="25"/>
        <v>0</v>
      </c>
      <c r="BQ52" s="18">
        <f t="shared" ref="BQ52:CZ52" si="26">SUM(IF(BQ28=2,1),IF(BQ32=2,1),IF(BQ36=2,1),IF(BQ37=2,1),IF(BQ38=2,1),IF(BQ39=2,1))</f>
        <v>0</v>
      </c>
      <c r="BR52" s="18">
        <f t="shared" si="26"/>
        <v>0</v>
      </c>
      <c r="BS52" s="18">
        <f t="shared" si="26"/>
        <v>0</v>
      </c>
      <c r="BT52" s="18">
        <f t="shared" si="26"/>
        <v>0</v>
      </c>
      <c r="BU52" s="18">
        <f t="shared" si="26"/>
        <v>0</v>
      </c>
      <c r="BV52" s="18">
        <f t="shared" si="26"/>
        <v>0</v>
      </c>
      <c r="BW52" s="18">
        <f t="shared" si="26"/>
        <v>0</v>
      </c>
      <c r="BX52" s="18">
        <f t="shared" si="26"/>
        <v>0</v>
      </c>
      <c r="BY52" s="18">
        <f t="shared" si="26"/>
        <v>0</v>
      </c>
      <c r="BZ52" s="18">
        <f t="shared" si="26"/>
        <v>0</v>
      </c>
      <c r="CA52" s="18">
        <f t="shared" si="26"/>
        <v>0</v>
      </c>
      <c r="CB52" s="18">
        <f t="shared" si="26"/>
        <v>0</v>
      </c>
      <c r="CC52" s="18">
        <f t="shared" si="26"/>
        <v>0</v>
      </c>
      <c r="CD52" s="18">
        <f t="shared" si="26"/>
        <v>0</v>
      </c>
      <c r="CE52" s="18">
        <f t="shared" si="26"/>
        <v>0</v>
      </c>
      <c r="CF52" s="18">
        <f t="shared" si="26"/>
        <v>0</v>
      </c>
      <c r="CG52" s="18">
        <f t="shared" si="26"/>
        <v>0</v>
      </c>
      <c r="CH52" s="18">
        <f t="shared" si="26"/>
        <v>0</v>
      </c>
      <c r="CI52" s="18">
        <f t="shared" si="26"/>
        <v>0</v>
      </c>
      <c r="CJ52" s="18">
        <f t="shared" si="26"/>
        <v>0</v>
      </c>
      <c r="CK52" s="18">
        <f t="shared" si="26"/>
        <v>0</v>
      </c>
      <c r="CL52" s="18">
        <f t="shared" si="26"/>
        <v>0</v>
      </c>
      <c r="CM52" s="18">
        <f t="shared" si="26"/>
        <v>0</v>
      </c>
      <c r="CN52" s="18">
        <f t="shared" si="26"/>
        <v>0</v>
      </c>
      <c r="CO52" s="18">
        <f t="shared" si="26"/>
        <v>0</v>
      </c>
      <c r="CP52" s="18">
        <f t="shared" si="26"/>
        <v>0</v>
      </c>
      <c r="CQ52" s="18">
        <f t="shared" si="26"/>
        <v>0</v>
      </c>
      <c r="CR52" s="18">
        <f t="shared" si="26"/>
        <v>0</v>
      </c>
      <c r="CS52" s="18">
        <f t="shared" si="26"/>
        <v>0</v>
      </c>
      <c r="CT52" s="18">
        <f t="shared" si="26"/>
        <v>0</v>
      </c>
      <c r="CU52" s="18">
        <f t="shared" si="26"/>
        <v>0</v>
      </c>
      <c r="CV52" s="18">
        <f t="shared" si="26"/>
        <v>0</v>
      </c>
      <c r="CW52" s="18">
        <f t="shared" si="26"/>
        <v>0</v>
      </c>
      <c r="CX52" s="18">
        <f t="shared" si="26"/>
        <v>0</v>
      </c>
      <c r="CY52" s="18">
        <f t="shared" si="26"/>
        <v>0</v>
      </c>
      <c r="CZ52" s="18">
        <f t="shared" si="26"/>
        <v>0</v>
      </c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</row>
    <row r="53" spans="1:1226" x14ac:dyDescent="0.45">
      <c r="A53" s="115"/>
      <c r="B53" s="109"/>
      <c r="C53" s="17"/>
      <c r="D53" s="100" t="s">
        <v>30</v>
      </c>
      <c r="E53" s="18">
        <f t="shared" ref="E53:AJ53" si="27">SUM(IF(E28=3,1),IF(E32=3,1),IF(E36=3,1),IF(E37=3,1),IF(E38=3,1),IF(E39=3,1))</f>
        <v>0</v>
      </c>
      <c r="F53" s="18">
        <f t="shared" si="27"/>
        <v>0</v>
      </c>
      <c r="G53" s="18">
        <f t="shared" si="27"/>
        <v>0</v>
      </c>
      <c r="H53" s="18">
        <f t="shared" si="27"/>
        <v>0</v>
      </c>
      <c r="I53" s="18">
        <f t="shared" si="27"/>
        <v>0</v>
      </c>
      <c r="J53" s="18">
        <f t="shared" si="27"/>
        <v>0</v>
      </c>
      <c r="K53" s="18">
        <f t="shared" si="27"/>
        <v>0</v>
      </c>
      <c r="L53" s="18">
        <f t="shared" si="27"/>
        <v>0</v>
      </c>
      <c r="M53" s="18">
        <f t="shared" si="27"/>
        <v>0</v>
      </c>
      <c r="N53" s="18">
        <f t="shared" si="27"/>
        <v>0</v>
      </c>
      <c r="O53" s="18">
        <f t="shared" si="27"/>
        <v>0</v>
      </c>
      <c r="P53" s="18">
        <f t="shared" si="27"/>
        <v>0</v>
      </c>
      <c r="Q53" s="18">
        <f t="shared" si="27"/>
        <v>0</v>
      </c>
      <c r="R53" s="18">
        <f t="shared" si="27"/>
        <v>0</v>
      </c>
      <c r="S53" s="18">
        <f t="shared" si="27"/>
        <v>0</v>
      </c>
      <c r="T53" s="18">
        <f t="shared" si="27"/>
        <v>0</v>
      </c>
      <c r="U53" s="18">
        <f t="shared" si="27"/>
        <v>0</v>
      </c>
      <c r="V53" s="18">
        <f t="shared" si="27"/>
        <v>0</v>
      </c>
      <c r="W53" s="18">
        <f t="shared" si="27"/>
        <v>0</v>
      </c>
      <c r="X53" s="18">
        <f t="shared" si="27"/>
        <v>0</v>
      </c>
      <c r="Y53" s="18">
        <f t="shared" si="27"/>
        <v>0</v>
      </c>
      <c r="Z53" s="18">
        <f t="shared" si="27"/>
        <v>0</v>
      </c>
      <c r="AA53" s="18">
        <f t="shared" si="27"/>
        <v>0</v>
      </c>
      <c r="AB53" s="18">
        <f t="shared" si="27"/>
        <v>0</v>
      </c>
      <c r="AC53" s="18">
        <f t="shared" si="27"/>
        <v>0</v>
      </c>
      <c r="AD53" s="18">
        <f t="shared" si="27"/>
        <v>0</v>
      </c>
      <c r="AE53" s="18">
        <f t="shared" si="27"/>
        <v>0</v>
      </c>
      <c r="AF53" s="18">
        <f t="shared" si="27"/>
        <v>0</v>
      </c>
      <c r="AG53" s="18">
        <f t="shared" si="27"/>
        <v>0</v>
      </c>
      <c r="AH53" s="18">
        <f t="shared" si="27"/>
        <v>0</v>
      </c>
      <c r="AI53" s="18">
        <f t="shared" si="27"/>
        <v>0</v>
      </c>
      <c r="AJ53" s="18">
        <f t="shared" si="27"/>
        <v>0</v>
      </c>
      <c r="AK53" s="18">
        <f t="shared" ref="AK53:BP53" si="28">SUM(IF(AK28=3,1),IF(AK32=3,1),IF(AK36=3,1),IF(AK37=3,1),IF(AK38=3,1),IF(AK39=3,1))</f>
        <v>0</v>
      </c>
      <c r="AL53" s="18">
        <f t="shared" si="28"/>
        <v>0</v>
      </c>
      <c r="AM53" s="18">
        <f t="shared" si="28"/>
        <v>0</v>
      </c>
      <c r="AN53" s="18">
        <f t="shared" si="28"/>
        <v>0</v>
      </c>
      <c r="AO53" s="18">
        <f t="shared" si="28"/>
        <v>0</v>
      </c>
      <c r="AP53" s="18">
        <f t="shared" si="28"/>
        <v>0</v>
      </c>
      <c r="AQ53" s="18">
        <f t="shared" si="28"/>
        <v>0</v>
      </c>
      <c r="AR53" s="18">
        <f t="shared" si="28"/>
        <v>0</v>
      </c>
      <c r="AS53" s="18">
        <f t="shared" si="28"/>
        <v>0</v>
      </c>
      <c r="AT53" s="18">
        <f t="shared" si="28"/>
        <v>0</v>
      </c>
      <c r="AU53" s="18">
        <f t="shared" si="28"/>
        <v>0</v>
      </c>
      <c r="AV53" s="18">
        <f t="shared" si="28"/>
        <v>0</v>
      </c>
      <c r="AW53" s="18">
        <f t="shared" si="28"/>
        <v>0</v>
      </c>
      <c r="AX53" s="18">
        <f t="shared" si="28"/>
        <v>0</v>
      </c>
      <c r="AY53" s="18">
        <f t="shared" si="28"/>
        <v>0</v>
      </c>
      <c r="AZ53" s="18">
        <f t="shared" si="28"/>
        <v>0</v>
      </c>
      <c r="BA53" s="18">
        <f t="shared" si="28"/>
        <v>0</v>
      </c>
      <c r="BB53" s="18">
        <f t="shared" si="28"/>
        <v>0</v>
      </c>
      <c r="BC53" s="18">
        <f t="shared" si="28"/>
        <v>0</v>
      </c>
      <c r="BD53" s="18">
        <f t="shared" si="28"/>
        <v>0</v>
      </c>
      <c r="BE53" s="18">
        <f t="shared" si="28"/>
        <v>0</v>
      </c>
      <c r="BF53" s="18">
        <f t="shared" si="28"/>
        <v>0</v>
      </c>
      <c r="BG53" s="18">
        <f t="shared" si="28"/>
        <v>0</v>
      </c>
      <c r="BH53" s="18">
        <f t="shared" si="28"/>
        <v>0</v>
      </c>
      <c r="BI53" s="18">
        <f t="shared" si="28"/>
        <v>0</v>
      </c>
      <c r="BJ53" s="18">
        <f t="shared" si="28"/>
        <v>0</v>
      </c>
      <c r="BK53" s="18">
        <f t="shared" si="28"/>
        <v>0</v>
      </c>
      <c r="BL53" s="18">
        <f t="shared" si="28"/>
        <v>0</v>
      </c>
      <c r="BM53" s="18">
        <f t="shared" si="28"/>
        <v>0</v>
      </c>
      <c r="BN53" s="18">
        <f t="shared" si="28"/>
        <v>0</v>
      </c>
      <c r="BO53" s="18">
        <f t="shared" si="28"/>
        <v>0</v>
      </c>
      <c r="BP53" s="18">
        <f t="shared" si="28"/>
        <v>0</v>
      </c>
      <c r="BQ53" s="18">
        <f t="shared" ref="BQ53:CZ53" si="29">SUM(IF(BQ28=3,1),IF(BQ32=3,1),IF(BQ36=3,1),IF(BQ37=3,1),IF(BQ38=3,1),IF(BQ39=3,1))</f>
        <v>0</v>
      </c>
      <c r="BR53" s="18">
        <f t="shared" si="29"/>
        <v>0</v>
      </c>
      <c r="BS53" s="18">
        <f t="shared" si="29"/>
        <v>0</v>
      </c>
      <c r="BT53" s="18">
        <f t="shared" si="29"/>
        <v>0</v>
      </c>
      <c r="BU53" s="18">
        <f t="shared" si="29"/>
        <v>0</v>
      </c>
      <c r="BV53" s="18">
        <f t="shared" si="29"/>
        <v>0</v>
      </c>
      <c r="BW53" s="18">
        <f t="shared" si="29"/>
        <v>0</v>
      </c>
      <c r="BX53" s="18">
        <f t="shared" si="29"/>
        <v>0</v>
      </c>
      <c r="BY53" s="18">
        <f t="shared" si="29"/>
        <v>0</v>
      </c>
      <c r="BZ53" s="18">
        <f t="shared" si="29"/>
        <v>0</v>
      </c>
      <c r="CA53" s="18">
        <f t="shared" si="29"/>
        <v>0</v>
      </c>
      <c r="CB53" s="18">
        <f t="shared" si="29"/>
        <v>0</v>
      </c>
      <c r="CC53" s="18">
        <f t="shared" si="29"/>
        <v>0</v>
      </c>
      <c r="CD53" s="18">
        <f t="shared" si="29"/>
        <v>0</v>
      </c>
      <c r="CE53" s="18">
        <f t="shared" si="29"/>
        <v>0</v>
      </c>
      <c r="CF53" s="18">
        <f t="shared" si="29"/>
        <v>0</v>
      </c>
      <c r="CG53" s="18">
        <f t="shared" si="29"/>
        <v>0</v>
      </c>
      <c r="CH53" s="18">
        <f t="shared" si="29"/>
        <v>0</v>
      </c>
      <c r="CI53" s="18">
        <f t="shared" si="29"/>
        <v>0</v>
      </c>
      <c r="CJ53" s="18">
        <f t="shared" si="29"/>
        <v>0</v>
      </c>
      <c r="CK53" s="18">
        <f t="shared" si="29"/>
        <v>0</v>
      </c>
      <c r="CL53" s="18">
        <f t="shared" si="29"/>
        <v>0</v>
      </c>
      <c r="CM53" s="18">
        <f t="shared" si="29"/>
        <v>0</v>
      </c>
      <c r="CN53" s="18">
        <f t="shared" si="29"/>
        <v>0</v>
      </c>
      <c r="CO53" s="18">
        <f t="shared" si="29"/>
        <v>0</v>
      </c>
      <c r="CP53" s="18">
        <f t="shared" si="29"/>
        <v>0</v>
      </c>
      <c r="CQ53" s="18">
        <f t="shared" si="29"/>
        <v>0</v>
      </c>
      <c r="CR53" s="18">
        <f t="shared" si="29"/>
        <v>0</v>
      </c>
      <c r="CS53" s="18">
        <f t="shared" si="29"/>
        <v>0</v>
      </c>
      <c r="CT53" s="18">
        <f t="shared" si="29"/>
        <v>0</v>
      </c>
      <c r="CU53" s="18">
        <f t="shared" si="29"/>
        <v>0</v>
      </c>
      <c r="CV53" s="18">
        <f t="shared" si="29"/>
        <v>0</v>
      </c>
      <c r="CW53" s="18">
        <f t="shared" si="29"/>
        <v>0</v>
      </c>
      <c r="CX53" s="18">
        <f t="shared" si="29"/>
        <v>0</v>
      </c>
      <c r="CY53" s="18">
        <f t="shared" si="29"/>
        <v>0</v>
      </c>
      <c r="CZ53" s="18">
        <f t="shared" si="29"/>
        <v>0</v>
      </c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</row>
    <row r="54" spans="1:1226" x14ac:dyDescent="0.45">
      <c r="A54" s="117" t="s">
        <v>23</v>
      </c>
      <c r="B54" s="118" t="s">
        <v>25</v>
      </c>
      <c r="C54" s="27"/>
      <c r="D54" s="102" t="s">
        <v>26</v>
      </c>
      <c r="E54" s="28">
        <f t="shared" ref="E54:AJ54" si="30">SUM(IF(E7=1,1),IF(E9=1,1),IF(E12=1,1),IF(E15=1,1),IF(E16=1,1),IF(E17=1,1),IF(E22=1,1))</f>
        <v>0</v>
      </c>
      <c r="F54" s="28">
        <f t="shared" si="30"/>
        <v>0</v>
      </c>
      <c r="G54" s="28">
        <f t="shared" si="30"/>
        <v>0</v>
      </c>
      <c r="H54" s="28">
        <f t="shared" si="30"/>
        <v>0</v>
      </c>
      <c r="I54" s="28">
        <f t="shared" si="30"/>
        <v>0</v>
      </c>
      <c r="J54" s="28">
        <f t="shared" si="30"/>
        <v>0</v>
      </c>
      <c r="K54" s="28">
        <f t="shared" si="30"/>
        <v>0</v>
      </c>
      <c r="L54" s="28">
        <f t="shared" si="30"/>
        <v>0</v>
      </c>
      <c r="M54" s="28">
        <f t="shared" si="30"/>
        <v>0</v>
      </c>
      <c r="N54" s="28">
        <f t="shared" si="30"/>
        <v>0</v>
      </c>
      <c r="O54" s="28">
        <f t="shared" si="30"/>
        <v>0</v>
      </c>
      <c r="P54" s="28">
        <f t="shared" si="30"/>
        <v>0</v>
      </c>
      <c r="Q54" s="28">
        <f t="shared" si="30"/>
        <v>0</v>
      </c>
      <c r="R54" s="28">
        <f t="shared" si="30"/>
        <v>0</v>
      </c>
      <c r="S54" s="28">
        <f t="shared" si="30"/>
        <v>0</v>
      </c>
      <c r="T54" s="28">
        <f t="shared" si="30"/>
        <v>0</v>
      </c>
      <c r="U54" s="28">
        <f t="shared" si="30"/>
        <v>0</v>
      </c>
      <c r="V54" s="28">
        <f t="shared" si="30"/>
        <v>0</v>
      </c>
      <c r="W54" s="28">
        <f t="shared" si="30"/>
        <v>0</v>
      </c>
      <c r="X54" s="28">
        <f t="shared" si="30"/>
        <v>0</v>
      </c>
      <c r="Y54" s="28">
        <f t="shared" si="30"/>
        <v>0</v>
      </c>
      <c r="Z54" s="28">
        <f t="shared" si="30"/>
        <v>0</v>
      </c>
      <c r="AA54" s="28">
        <f t="shared" si="30"/>
        <v>0</v>
      </c>
      <c r="AB54" s="28">
        <f t="shared" si="30"/>
        <v>0</v>
      </c>
      <c r="AC54" s="28">
        <f t="shared" si="30"/>
        <v>0</v>
      </c>
      <c r="AD54" s="28">
        <f t="shared" si="30"/>
        <v>0</v>
      </c>
      <c r="AE54" s="28">
        <f t="shared" si="30"/>
        <v>0</v>
      </c>
      <c r="AF54" s="28">
        <f t="shared" si="30"/>
        <v>0</v>
      </c>
      <c r="AG54" s="28">
        <f t="shared" si="30"/>
        <v>0</v>
      </c>
      <c r="AH54" s="28">
        <f t="shared" si="30"/>
        <v>0</v>
      </c>
      <c r="AI54" s="28">
        <f t="shared" si="30"/>
        <v>0</v>
      </c>
      <c r="AJ54" s="28">
        <f t="shared" si="30"/>
        <v>0</v>
      </c>
      <c r="AK54" s="28">
        <f t="shared" ref="AK54:BP54" si="31">SUM(IF(AK7=1,1),IF(AK9=1,1),IF(AK12=1,1),IF(AK15=1,1),IF(AK16=1,1),IF(AK17=1,1),IF(AK22=1,1))</f>
        <v>0</v>
      </c>
      <c r="AL54" s="28">
        <f t="shared" si="31"/>
        <v>0</v>
      </c>
      <c r="AM54" s="28">
        <f t="shared" si="31"/>
        <v>0</v>
      </c>
      <c r="AN54" s="28">
        <f t="shared" si="31"/>
        <v>0</v>
      </c>
      <c r="AO54" s="28">
        <f t="shared" si="31"/>
        <v>0</v>
      </c>
      <c r="AP54" s="28">
        <f t="shared" si="31"/>
        <v>0</v>
      </c>
      <c r="AQ54" s="28">
        <f t="shared" si="31"/>
        <v>0</v>
      </c>
      <c r="AR54" s="28">
        <f t="shared" si="31"/>
        <v>0</v>
      </c>
      <c r="AS54" s="28">
        <f t="shared" si="31"/>
        <v>0</v>
      </c>
      <c r="AT54" s="28">
        <f t="shared" si="31"/>
        <v>0</v>
      </c>
      <c r="AU54" s="28">
        <f t="shared" si="31"/>
        <v>0</v>
      </c>
      <c r="AV54" s="28">
        <f t="shared" si="31"/>
        <v>0</v>
      </c>
      <c r="AW54" s="28">
        <f t="shared" si="31"/>
        <v>0</v>
      </c>
      <c r="AX54" s="28">
        <f t="shared" si="31"/>
        <v>0</v>
      </c>
      <c r="AY54" s="28">
        <f t="shared" si="31"/>
        <v>0</v>
      </c>
      <c r="AZ54" s="28">
        <f t="shared" si="31"/>
        <v>0</v>
      </c>
      <c r="BA54" s="28">
        <f t="shared" si="31"/>
        <v>0</v>
      </c>
      <c r="BB54" s="28">
        <f t="shared" si="31"/>
        <v>0</v>
      </c>
      <c r="BC54" s="28">
        <f t="shared" si="31"/>
        <v>0</v>
      </c>
      <c r="BD54" s="28">
        <f t="shared" si="31"/>
        <v>0</v>
      </c>
      <c r="BE54" s="28">
        <f t="shared" si="31"/>
        <v>0</v>
      </c>
      <c r="BF54" s="28">
        <f t="shared" si="31"/>
        <v>0</v>
      </c>
      <c r="BG54" s="28">
        <f t="shared" si="31"/>
        <v>0</v>
      </c>
      <c r="BH54" s="28">
        <f t="shared" si="31"/>
        <v>0</v>
      </c>
      <c r="BI54" s="28">
        <f t="shared" si="31"/>
        <v>0</v>
      </c>
      <c r="BJ54" s="28">
        <f t="shared" si="31"/>
        <v>0</v>
      </c>
      <c r="BK54" s="28">
        <f t="shared" si="31"/>
        <v>0</v>
      </c>
      <c r="BL54" s="28">
        <f t="shared" si="31"/>
        <v>0</v>
      </c>
      <c r="BM54" s="28">
        <f t="shared" si="31"/>
        <v>0</v>
      </c>
      <c r="BN54" s="28">
        <f t="shared" si="31"/>
        <v>0</v>
      </c>
      <c r="BO54" s="28">
        <f t="shared" si="31"/>
        <v>0</v>
      </c>
      <c r="BP54" s="28">
        <f t="shared" si="31"/>
        <v>0</v>
      </c>
      <c r="BQ54" s="28">
        <f t="shared" ref="BQ54:CZ54" si="32">SUM(IF(BQ7=1,1),IF(BQ9=1,1),IF(BQ12=1,1),IF(BQ15=1,1),IF(BQ16=1,1),IF(BQ17=1,1),IF(BQ22=1,1))</f>
        <v>0</v>
      </c>
      <c r="BR54" s="28">
        <f t="shared" si="32"/>
        <v>0</v>
      </c>
      <c r="BS54" s="28">
        <f t="shared" si="32"/>
        <v>0</v>
      </c>
      <c r="BT54" s="28">
        <f t="shared" si="32"/>
        <v>0</v>
      </c>
      <c r="BU54" s="28">
        <f t="shared" si="32"/>
        <v>0</v>
      </c>
      <c r="BV54" s="28">
        <f t="shared" si="32"/>
        <v>0</v>
      </c>
      <c r="BW54" s="28">
        <f t="shared" si="32"/>
        <v>0</v>
      </c>
      <c r="BX54" s="28">
        <f t="shared" si="32"/>
        <v>0</v>
      </c>
      <c r="BY54" s="28">
        <f t="shared" si="32"/>
        <v>0</v>
      </c>
      <c r="BZ54" s="28">
        <f t="shared" si="32"/>
        <v>0</v>
      </c>
      <c r="CA54" s="28">
        <f t="shared" si="32"/>
        <v>0</v>
      </c>
      <c r="CB54" s="28">
        <f t="shared" si="32"/>
        <v>0</v>
      </c>
      <c r="CC54" s="28">
        <f t="shared" si="32"/>
        <v>0</v>
      </c>
      <c r="CD54" s="28">
        <f t="shared" si="32"/>
        <v>0</v>
      </c>
      <c r="CE54" s="28">
        <f t="shared" si="32"/>
        <v>0</v>
      </c>
      <c r="CF54" s="28">
        <f t="shared" si="32"/>
        <v>0</v>
      </c>
      <c r="CG54" s="28">
        <f t="shared" si="32"/>
        <v>0</v>
      </c>
      <c r="CH54" s="28">
        <f t="shared" si="32"/>
        <v>0</v>
      </c>
      <c r="CI54" s="28">
        <f t="shared" si="32"/>
        <v>0</v>
      </c>
      <c r="CJ54" s="28">
        <f t="shared" si="32"/>
        <v>0</v>
      </c>
      <c r="CK54" s="28">
        <f t="shared" si="32"/>
        <v>0</v>
      </c>
      <c r="CL54" s="28">
        <f t="shared" si="32"/>
        <v>0</v>
      </c>
      <c r="CM54" s="28">
        <f t="shared" si="32"/>
        <v>0</v>
      </c>
      <c r="CN54" s="28">
        <f t="shared" si="32"/>
        <v>0</v>
      </c>
      <c r="CO54" s="28">
        <f t="shared" si="32"/>
        <v>0</v>
      </c>
      <c r="CP54" s="28">
        <f t="shared" si="32"/>
        <v>0</v>
      </c>
      <c r="CQ54" s="28">
        <f t="shared" si="32"/>
        <v>0</v>
      </c>
      <c r="CR54" s="28">
        <f t="shared" si="32"/>
        <v>0</v>
      </c>
      <c r="CS54" s="28">
        <f t="shared" si="32"/>
        <v>0</v>
      </c>
      <c r="CT54" s="28">
        <f t="shared" si="32"/>
        <v>0</v>
      </c>
      <c r="CU54" s="28">
        <f t="shared" si="32"/>
        <v>0</v>
      </c>
      <c r="CV54" s="28">
        <f t="shared" si="32"/>
        <v>0</v>
      </c>
      <c r="CW54" s="28">
        <f t="shared" si="32"/>
        <v>0</v>
      </c>
      <c r="CX54" s="28">
        <f t="shared" si="32"/>
        <v>0</v>
      </c>
      <c r="CY54" s="28">
        <f t="shared" si="32"/>
        <v>0</v>
      </c>
      <c r="CZ54" s="28">
        <f t="shared" si="32"/>
        <v>0</v>
      </c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</row>
    <row r="55" spans="1:1226" x14ac:dyDescent="0.45">
      <c r="A55" s="115"/>
      <c r="B55" s="109"/>
      <c r="C55" s="27"/>
      <c r="D55" s="103" t="s">
        <v>27</v>
      </c>
      <c r="E55" s="28">
        <f t="shared" ref="E55:AJ55" si="33">SUM(IF(E7=2,1),IF(E9=2,1),IF(E12=2,1),IF(E15=2,1),IF(E16=2,1),IF(E17=2,1),IF(E22=2,1))</f>
        <v>0</v>
      </c>
      <c r="F55" s="28">
        <f t="shared" si="33"/>
        <v>0</v>
      </c>
      <c r="G55" s="28">
        <f t="shared" si="33"/>
        <v>0</v>
      </c>
      <c r="H55" s="28">
        <f t="shared" si="33"/>
        <v>0</v>
      </c>
      <c r="I55" s="28">
        <f t="shared" si="33"/>
        <v>0</v>
      </c>
      <c r="J55" s="28">
        <f t="shared" si="33"/>
        <v>0</v>
      </c>
      <c r="K55" s="28">
        <f t="shared" si="33"/>
        <v>0</v>
      </c>
      <c r="L55" s="28">
        <f t="shared" si="33"/>
        <v>0</v>
      </c>
      <c r="M55" s="28">
        <f t="shared" si="33"/>
        <v>0</v>
      </c>
      <c r="N55" s="28">
        <f t="shared" si="33"/>
        <v>0</v>
      </c>
      <c r="O55" s="28">
        <f t="shared" si="33"/>
        <v>0</v>
      </c>
      <c r="P55" s="28">
        <f t="shared" si="33"/>
        <v>0</v>
      </c>
      <c r="Q55" s="28">
        <f t="shared" si="33"/>
        <v>0</v>
      </c>
      <c r="R55" s="28">
        <f t="shared" si="33"/>
        <v>0</v>
      </c>
      <c r="S55" s="28">
        <f t="shared" si="33"/>
        <v>0</v>
      </c>
      <c r="T55" s="28">
        <f t="shared" si="33"/>
        <v>0</v>
      </c>
      <c r="U55" s="28">
        <f t="shared" si="33"/>
        <v>0</v>
      </c>
      <c r="V55" s="28">
        <f t="shared" si="33"/>
        <v>0</v>
      </c>
      <c r="W55" s="28">
        <f t="shared" si="33"/>
        <v>0</v>
      </c>
      <c r="X55" s="28">
        <f t="shared" si="33"/>
        <v>0</v>
      </c>
      <c r="Y55" s="28">
        <f t="shared" si="33"/>
        <v>0</v>
      </c>
      <c r="Z55" s="28">
        <f t="shared" si="33"/>
        <v>0</v>
      </c>
      <c r="AA55" s="28">
        <f t="shared" si="33"/>
        <v>0</v>
      </c>
      <c r="AB55" s="28">
        <f t="shared" si="33"/>
        <v>0</v>
      </c>
      <c r="AC55" s="28">
        <f t="shared" si="33"/>
        <v>0</v>
      </c>
      <c r="AD55" s="28">
        <f t="shared" si="33"/>
        <v>0</v>
      </c>
      <c r="AE55" s="28">
        <f t="shared" si="33"/>
        <v>0</v>
      </c>
      <c r="AF55" s="28">
        <f t="shared" si="33"/>
        <v>0</v>
      </c>
      <c r="AG55" s="28">
        <f t="shared" si="33"/>
        <v>0</v>
      </c>
      <c r="AH55" s="28">
        <f t="shared" si="33"/>
        <v>0</v>
      </c>
      <c r="AI55" s="28">
        <f t="shared" si="33"/>
        <v>0</v>
      </c>
      <c r="AJ55" s="28">
        <f t="shared" si="33"/>
        <v>0</v>
      </c>
      <c r="AK55" s="28">
        <f t="shared" ref="AK55:BP55" si="34">SUM(IF(AK7=2,1),IF(AK9=2,1),IF(AK12=2,1),IF(AK15=2,1),IF(AK16=2,1),IF(AK17=2,1),IF(AK22=2,1))</f>
        <v>0</v>
      </c>
      <c r="AL55" s="28">
        <f t="shared" si="34"/>
        <v>0</v>
      </c>
      <c r="AM55" s="28">
        <f t="shared" si="34"/>
        <v>0</v>
      </c>
      <c r="AN55" s="28">
        <f t="shared" si="34"/>
        <v>0</v>
      </c>
      <c r="AO55" s="28">
        <f t="shared" si="34"/>
        <v>0</v>
      </c>
      <c r="AP55" s="28">
        <f t="shared" si="34"/>
        <v>0</v>
      </c>
      <c r="AQ55" s="28">
        <f t="shared" si="34"/>
        <v>0</v>
      </c>
      <c r="AR55" s="28">
        <f t="shared" si="34"/>
        <v>0</v>
      </c>
      <c r="AS55" s="28">
        <f t="shared" si="34"/>
        <v>0</v>
      </c>
      <c r="AT55" s="28">
        <f t="shared" si="34"/>
        <v>0</v>
      </c>
      <c r="AU55" s="28">
        <f t="shared" si="34"/>
        <v>0</v>
      </c>
      <c r="AV55" s="28">
        <f t="shared" si="34"/>
        <v>0</v>
      </c>
      <c r="AW55" s="28">
        <f t="shared" si="34"/>
        <v>0</v>
      </c>
      <c r="AX55" s="28">
        <f t="shared" si="34"/>
        <v>0</v>
      </c>
      <c r="AY55" s="28">
        <f t="shared" si="34"/>
        <v>0</v>
      </c>
      <c r="AZ55" s="28">
        <f t="shared" si="34"/>
        <v>0</v>
      </c>
      <c r="BA55" s="28">
        <f t="shared" si="34"/>
        <v>0</v>
      </c>
      <c r="BB55" s="28">
        <f t="shared" si="34"/>
        <v>0</v>
      </c>
      <c r="BC55" s="28">
        <f t="shared" si="34"/>
        <v>0</v>
      </c>
      <c r="BD55" s="28">
        <f t="shared" si="34"/>
        <v>0</v>
      </c>
      <c r="BE55" s="28">
        <f t="shared" si="34"/>
        <v>0</v>
      </c>
      <c r="BF55" s="28">
        <f t="shared" si="34"/>
        <v>0</v>
      </c>
      <c r="BG55" s="28">
        <f t="shared" si="34"/>
        <v>0</v>
      </c>
      <c r="BH55" s="28">
        <f t="shared" si="34"/>
        <v>0</v>
      </c>
      <c r="BI55" s="28">
        <f t="shared" si="34"/>
        <v>0</v>
      </c>
      <c r="BJ55" s="28">
        <f t="shared" si="34"/>
        <v>0</v>
      </c>
      <c r="BK55" s="28">
        <f t="shared" si="34"/>
        <v>0</v>
      </c>
      <c r="BL55" s="28">
        <f t="shared" si="34"/>
        <v>0</v>
      </c>
      <c r="BM55" s="28">
        <f t="shared" si="34"/>
        <v>0</v>
      </c>
      <c r="BN55" s="28">
        <f t="shared" si="34"/>
        <v>0</v>
      </c>
      <c r="BO55" s="28">
        <f t="shared" si="34"/>
        <v>0</v>
      </c>
      <c r="BP55" s="28">
        <f t="shared" si="34"/>
        <v>0</v>
      </c>
      <c r="BQ55" s="28">
        <f t="shared" ref="BQ55:CZ55" si="35">SUM(IF(BQ7=2,1),IF(BQ9=2,1),IF(BQ12=2,1),IF(BQ15=2,1),IF(BQ16=2,1),IF(BQ17=2,1),IF(BQ22=2,1))</f>
        <v>0</v>
      </c>
      <c r="BR55" s="28">
        <f t="shared" si="35"/>
        <v>0</v>
      </c>
      <c r="BS55" s="28">
        <f t="shared" si="35"/>
        <v>0</v>
      </c>
      <c r="BT55" s="28">
        <f t="shared" si="35"/>
        <v>0</v>
      </c>
      <c r="BU55" s="28">
        <f t="shared" si="35"/>
        <v>0</v>
      </c>
      <c r="BV55" s="28">
        <f t="shared" si="35"/>
        <v>0</v>
      </c>
      <c r="BW55" s="28">
        <f t="shared" si="35"/>
        <v>0</v>
      </c>
      <c r="BX55" s="28">
        <f t="shared" si="35"/>
        <v>0</v>
      </c>
      <c r="BY55" s="28">
        <f t="shared" si="35"/>
        <v>0</v>
      </c>
      <c r="BZ55" s="28">
        <f t="shared" si="35"/>
        <v>0</v>
      </c>
      <c r="CA55" s="28">
        <f t="shared" si="35"/>
        <v>0</v>
      </c>
      <c r="CB55" s="28">
        <f t="shared" si="35"/>
        <v>0</v>
      </c>
      <c r="CC55" s="28">
        <f t="shared" si="35"/>
        <v>0</v>
      </c>
      <c r="CD55" s="28">
        <f t="shared" si="35"/>
        <v>0</v>
      </c>
      <c r="CE55" s="28">
        <f t="shared" si="35"/>
        <v>0</v>
      </c>
      <c r="CF55" s="28">
        <f t="shared" si="35"/>
        <v>0</v>
      </c>
      <c r="CG55" s="28">
        <f t="shared" si="35"/>
        <v>0</v>
      </c>
      <c r="CH55" s="28">
        <f t="shared" si="35"/>
        <v>0</v>
      </c>
      <c r="CI55" s="28">
        <f t="shared" si="35"/>
        <v>0</v>
      </c>
      <c r="CJ55" s="28">
        <f t="shared" si="35"/>
        <v>0</v>
      </c>
      <c r="CK55" s="28">
        <f t="shared" si="35"/>
        <v>0</v>
      </c>
      <c r="CL55" s="28">
        <f t="shared" si="35"/>
        <v>0</v>
      </c>
      <c r="CM55" s="28">
        <f t="shared" si="35"/>
        <v>0</v>
      </c>
      <c r="CN55" s="28">
        <f t="shared" si="35"/>
        <v>0</v>
      </c>
      <c r="CO55" s="28">
        <f t="shared" si="35"/>
        <v>0</v>
      </c>
      <c r="CP55" s="28">
        <f t="shared" si="35"/>
        <v>0</v>
      </c>
      <c r="CQ55" s="28">
        <f t="shared" si="35"/>
        <v>0</v>
      </c>
      <c r="CR55" s="28">
        <f t="shared" si="35"/>
        <v>0</v>
      </c>
      <c r="CS55" s="28">
        <f t="shared" si="35"/>
        <v>0</v>
      </c>
      <c r="CT55" s="28">
        <f t="shared" si="35"/>
        <v>0</v>
      </c>
      <c r="CU55" s="28">
        <f t="shared" si="35"/>
        <v>0</v>
      </c>
      <c r="CV55" s="28">
        <f t="shared" si="35"/>
        <v>0</v>
      </c>
      <c r="CW55" s="28">
        <f t="shared" si="35"/>
        <v>0</v>
      </c>
      <c r="CX55" s="28">
        <f t="shared" si="35"/>
        <v>0</v>
      </c>
      <c r="CY55" s="28">
        <f t="shared" si="35"/>
        <v>0</v>
      </c>
      <c r="CZ55" s="28">
        <f t="shared" si="35"/>
        <v>0</v>
      </c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</row>
    <row r="56" spans="1:1226" x14ac:dyDescent="0.45">
      <c r="A56" s="115"/>
      <c r="B56" s="119"/>
      <c r="C56" s="92"/>
      <c r="D56" s="104" t="s">
        <v>28</v>
      </c>
      <c r="E56" s="93">
        <f t="shared" ref="E56:AJ56" si="36">SUM(IF(E7=3,1),IF(E9=3,1),IF(E12=3,1),IF(E15=3,1),IF(E16=3,1),IF(E17=3,1),IF(E22=3,1))</f>
        <v>0</v>
      </c>
      <c r="F56" s="93">
        <f t="shared" si="36"/>
        <v>0</v>
      </c>
      <c r="G56" s="93">
        <f t="shared" si="36"/>
        <v>0</v>
      </c>
      <c r="H56" s="93">
        <f t="shared" si="36"/>
        <v>0</v>
      </c>
      <c r="I56" s="93">
        <f t="shared" si="36"/>
        <v>0</v>
      </c>
      <c r="J56" s="93">
        <f t="shared" si="36"/>
        <v>0</v>
      </c>
      <c r="K56" s="93">
        <f t="shared" si="36"/>
        <v>0</v>
      </c>
      <c r="L56" s="93">
        <f t="shared" si="36"/>
        <v>0</v>
      </c>
      <c r="M56" s="93">
        <f t="shared" si="36"/>
        <v>0</v>
      </c>
      <c r="N56" s="93">
        <f t="shared" si="36"/>
        <v>0</v>
      </c>
      <c r="O56" s="93">
        <f t="shared" si="36"/>
        <v>0</v>
      </c>
      <c r="P56" s="93">
        <f t="shared" si="36"/>
        <v>0</v>
      </c>
      <c r="Q56" s="93">
        <f t="shared" si="36"/>
        <v>0</v>
      </c>
      <c r="R56" s="93">
        <f t="shared" si="36"/>
        <v>0</v>
      </c>
      <c r="S56" s="93">
        <f t="shared" si="36"/>
        <v>0</v>
      </c>
      <c r="T56" s="93">
        <f t="shared" si="36"/>
        <v>0</v>
      </c>
      <c r="U56" s="93">
        <f t="shared" si="36"/>
        <v>0</v>
      </c>
      <c r="V56" s="93">
        <f t="shared" si="36"/>
        <v>0</v>
      </c>
      <c r="W56" s="93">
        <f t="shared" si="36"/>
        <v>0</v>
      </c>
      <c r="X56" s="93">
        <f t="shared" si="36"/>
        <v>0</v>
      </c>
      <c r="Y56" s="93">
        <f t="shared" si="36"/>
        <v>0</v>
      </c>
      <c r="Z56" s="93">
        <f t="shared" si="36"/>
        <v>0</v>
      </c>
      <c r="AA56" s="93">
        <f t="shared" si="36"/>
        <v>0</v>
      </c>
      <c r="AB56" s="93">
        <f t="shared" si="36"/>
        <v>0</v>
      </c>
      <c r="AC56" s="93">
        <f t="shared" si="36"/>
        <v>0</v>
      </c>
      <c r="AD56" s="93">
        <f t="shared" si="36"/>
        <v>0</v>
      </c>
      <c r="AE56" s="93">
        <f t="shared" si="36"/>
        <v>0</v>
      </c>
      <c r="AF56" s="93">
        <f t="shared" si="36"/>
        <v>0</v>
      </c>
      <c r="AG56" s="93">
        <f t="shared" si="36"/>
        <v>0</v>
      </c>
      <c r="AH56" s="93">
        <f t="shared" si="36"/>
        <v>0</v>
      </c>
      <c r="AI56" s="93">
        <f t="shared" si="36"/>
        <v>0</v>
      </c>
      <c r="AJ56" s="93">
        <f t="shared" si="36"/>
        <v>0</v>
      </c>
      <c r="AK56" s="93">
        <f t="shared" ref="AK56:BP56" si="37">SUM(IF(AK7=3,1),IF(AK9=3,1),IF(AK12=3,1),IF(AK15=3,1),IF(AK16=3,1),IF(AK17=3,1),IF(AK22=3,1))</f>
        <v>0</v>
      </c>
      <c r="AL56" s="93">
        <f t="shared" si="37"/>
        <v>0</v>
      </c>
      <c r="AM56" s="93">
        <f t="shared" si="37"/>
        <v>0</v>
      </c>
      <c r="AN56" s="93">
        <f t="shared" si="37"/>
        <v>0</v>
      </c>
      <c r="AO56" s="93">
        <f t="shared" si="37"/>
        <v>0</v>
      </c>
      <c r="AP56" s="93">
        <f t="shared" si="37"/>
        <v>0</v>
      </c>
      <c r="AQ56" s="93">
        <f t="shared" si="37"/>
        <v>0</v>
      </c>
      <c r="AR56" s="93">
        <f t="shared" si="37"/>
        <v>0</v>
      </c>
      <c r="AS56" s="93">
        <f t="shared" si="37"/>
        <v>0</v>
      </c>
      <c r="AT56" s="93">
        <f t="shared" si="37"/>
        <v>0</v>
      </c>
      <c r="AU56" s="93">
        <f t="shared" si="37"/>
        <v>0</v>
      </c>
      <c r="AV56" s="93">
        <f t="shared" si="37"/>
        <v>0</v>
      </c>
      <c r="AW56" s="93">
        <f t="shared" si="37"/>
        <v>0</v>
      </c>
      <c r="AX56" s="93">
        <f t="shared" si="37"/>
        <v>0</v>
      </c>
      <c r="AY56" s="93">
        <f t="shared" si="37"/>
        <v>0</v>
      </c>
      <c r="AZ56" s="93">
        <f t="shared" si="37"/>
        <v>0</v>
      </c>
      <c r="BA56" s="93">
        <f t="shared" si="37"/>
        <v>0</v>
      </c>
      <c r="BB56" s="93">
        <f t="shared" si="37"/>
        <v>0</v>
      </c>
      <c r="BC56" s="93">
        <f t="shared" si="37"/>
        <v>0</v>
      </c>
      <c r="BD56" s="93">
        <f t="shared" si="37"/>
        <v>0</v>
      </c>
      <c r="BE56" s="93">
        <f t="shared" si="37"/>
        <v>0</v>
      </c>
      <c r="BF56" s="93">
        <f t="shared" si="37"/>
        <v>0</v>
      </c>
      <c r="BG56" s="93">
        <f t="shared" si="37"/>
        <v>0</v>
      </c>
      <c r="BH56" s="93">
        <f t="shared" si="37"/>
        <v>0</v>
      </c>
      <c r="BI56" s="93">
        <f t="shared" si="37"/>
        <v>0</v>
      </c>
      <c r="BJ56" s="93">
        <f t="shared" si="37"/>
        <v>0</v>
      </c>
      <c r="BK56" s="93">
        <f t="shared" si="37"/>
        <v>0</v>
      </c>
      <c r="BL56" s="93">
        <f t="shared" si="37"/>
        <v>0</v>
      </c>
      <c r="BM56" s="93">
        <f t="shared" si="37"/>
        <v>0</v>
      </c>
      <c r="BN56" s="93">
        <f t="shared" si="37"/>
        <v>0</v>
      </c>
      <c r="BO56" s="93">
        <f t="shared" si="37"/>
        <v>0</v>
      </c>
      <c r="BP56" s="93">
        <f t="shared" si="37"/>
        <v>0</v>
      </c>
      <c r="BQ56" s="93">
        <f t="shared" ref="BQ56:CZ56" si="38">SUM(IF(BQ7=3,1),IF(BQ9=3,1),IF(BQ12=3,1),IF(BQ15=3,1),IF(BQ16=3,1),IF(BQ17=3,1),IF(BQ22=3,1))</f>
        <v>0</v>
      </c>
      <c r="BR56" s="93">
        <f t="shared" si="38"/>
        <v>0</v>
      </c>
      <c r="BS56" s="93">
        <f t="shared" si="38"/>
        <v>0</v>
      </c>
      <c r="BT56" s="93">
        <f t="shared" si="38"/>
        <v>0</v>
      </c>
      <c r="BU56" s="93">
        <f t="shared" si="38"/>
        <v>0</v>
      </c>
      <c r="BV56" s="93">
        <f t="shared" si="38"/>
        <v>0</v>
      </c>
      <c r="BW56" s="93">
        <f t="shared" si="38"/>
        <v>0</v>
      </c>
      <c r="BX56" s="93">
        <f t="shared" si="38"/>
        <v>0</v>
      </c>
      <c r="BY56" s="93">
        <f t="shared" si="38"/>
        <v>0</v>
      </c>
      <c r="BZ56" s="93">
        <f t="shared" si="38"/>
        <v>0</v>
      </c>
      <c r="CA56" s="93">
        <f t="shared" si="38"/>
        <v>0</v>
      </c>
      <c r="CB56" s="93">
        <f t="shared" si="38"/>
        <v>0</v>
      </c>
      <c r="CC56" s="93">
        <f t="shared" si="38"/>
        <v>0</v>
      </c>
      <c r="CD56" s="93">
        <f t="shared" si="38"/>
        <v>0</v>
      </c>
      <c r="CE56" s="93">
        <f t="shared" si="38"/>
        <v>0</v>
      </c>
      <c r="CF56" s="93">
        <f t="shared" si="38"/>
        <v>0</v>
      </c>
      <c r="CG56" s="93">
        <f t="shared" si="38"/>
        <v>0</v>
      </c>
      <c r="CH56" s="93">
        <f t="shared" si="38"/>
        <v>0</v>
      </c>
      <c r="CI56" s="93">
        <f t="shared" si="38"/>
        <v>0</v>
      </c>
      <c r="CJ56" s="93">
        <f t="shared" si="38"/>
        <v>0</v>
      </c>
      <c r="CK56" s="93">
        <f t="shared" si="38"/>
        <v>0</v>
      </c>
      <c r="CL56" s="93">
        <f t="shared" si="38"/>
        <v>0</v>
      </c>
      <c r="CM56" s="93">
        <f t="shared" si="38"/>
        <v>0</v>
      </c>
      <c r="CN56" s="93">
        <f t="shared" si="38"/>
        <v>0</v>
      </c>
      <c r="CO56" s="93">
        <f t="shared" si="38"/>
        <v>0</v>
      </c>
      <c r="CP56" s="93">
        <f t="shared" si="38"/>
        <v>0</v>
      </c>
      <c r="CQ56" s="93">
        <f t="shared" si="38"/>
        <v>0</v>
      </c>
      <c r="CR56" s="93">
        <f t="shared" si="38"/>
        <v>0</v>
      </c>
      <c r="CS56" s="93">
        <f t="shared" si="38"/>
        <v>0</v>
      </c>
      <c r="CT56" s="93">
        <f t="shared" si="38"/>
        <v>0</v>
      </c>
      <c r="CU56" s="93">
        <f t="shared" si="38"/>
        <v>0</v>
      </c>
      <c r="CV56" s="93">
        <f t="shared" si="38"/>
        <v>0</v>
      </c>
      <c r="CW56" s="93">
        <f t="shared" si="38"/>
        <v>0</v>
      </c>
      <c r="CX56" s="93">
        <f t="shared" si="38"/>
        <v>0</v>
      </c>
      <c r="CY56" s="93">
        <f t="shared" si="38"/>
        <v>0</v>
      </c>
      <c r="CZ56" s="93">
        <f t="shared" si="38"/>
        <v>0</v>
      </c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</row>
    <row r="57" spans="1:1226" x14ac:dyDescent="0.45">
      <c r="A57" s="115"/>
      <c r="B57" s="122" t="s">
        <v>24</v>
      </c>
      <c r="C57" s="27"/>
      <c r="D57" s="102" t="s">
        <v>29</v>
      </c>
      <c r="E57" s="28">
        <f t="shared" ref="E57:AJ57" si="39">SUM(IF(E25=1,1),IF(E27=1,1),IF(E30=1,1),IF(E33=1,1),IF(E34=1,1),IF(E35=1,1),IF(E40=1,1))</f>
        <v>0</v>
      </c>
      <c r="F57" s="28">
        <f t="shared" si="39"/>
        <v>0</v>
      </c>
      <c r="G57" s="28">
        <f t="shared" si="39"/>
        <v>0</v>
      </c>
      <c r="H57" s="28">
        <f t="shared" si="39"/>
        <v>0</v>
      </c>
      <c r="I57" s="28">
        <f t="shared" si="39"/>
        <v>0</v>
      </c>
      <c r="J57" s="28">
        <f t="shared" si="39"/>
        <v>0</v>
      </c>
      <c r="K57" s="28">
        <f t="shared" si="39"/>
        <v>0</v>
      </c>
      <c r="L57" s="28">
        <f t="shared" si="39"/>
        <v>0</v>
      </c>
      <c r="M57" s="28">
        <f t="shared" si="39"/>
        <v>0</v>
      </c>
      <c r="N57" s="28">
        <f t="shared" si="39"/>
        <v>0</v>
      </c>
      <c r="O57" s="28">
        <f t="shared" si="39"/>
        <v>0</v>
      </c>
      <c r="P57" s="28">
        <f t="shared" si="39"/>
        <v>0</v>
      </c>
      <c r="Q57" s="28">
        <f t="shared" si="39"/>
        <v>0</v>
      </c>
      <c r="R57" s="28">
        <f t="shared" si="39"/>
        <v>0</v>
      </c>
      <c r="S57" s="28">
        <f t="shared" si="39"/>
        <v>0</v>
      </c>
      <c r="T57" s="28">
        <f t="shared" si="39"/>
        <v>0</v>
      </c>
      <c r="U57" s="28">
        <f t="shared" si="39"/>
        <v>0</v>
      </c>
      <c r="V57" s="28">
        <f t="shared" si="39"/>
        <v>0</v>
      </c>
      <c r="W57" s="28">
        <f t="shared" si="39"/>
        <v>0</v>
      </c>
      <c r="X57" s="28">
        <f t="shared" si="39"/>
        <v>0</v>
      </c>
      <c r="Y57" s="28">
        <f t="shared" si="39"/>
        <v>0</v>
      </c>
      <c r="Z57" s="28">
        <f t="shared" si="39"/>
        <v>0</v>
      </c>
      <c r="AA57" s="28">
        <f t="shared" si="39"/>
        <v>0</v>
      </c>
      <c r="AB57" s="28">
        <f t="shared" si="39"/>
        <v>0</v>
      </c>
      <c r="AC57" s="28">
        <f t="shared" si="39"/>
        <v>0</v>
      </c>
      <c r="AD57" s="28">
        <f t="shared" si="39"/>
        <v>0</v>
      </c>
      <c r="AE57" s="28">
        <f t="shared" si="39"/>
        <v>0</v>
      </c>
      <c r="AF57" s="28">
        <f t="shared" si="39"/>
        <v>0</v>
      </c>
      <c r="AG57" s="28">
        <f t="shared" si="39"/>
        <v>0</v>
      </c>
      <c r="AH57" s="28">
        <f t="shared" si="39"/>
        <v>0</v>
      </c>
      <c r="AI57" s="28">
        <f t="shared" si="39"/>
        <v>0</v>
      </c>
      <c r="AJ57" s="28">
        <f t="shared" si="39"/>
        <v>0</v>
      </c>
      <c r="AK57" s="28">
        <f t="shared" ref="AK57:BP57" si="40">SUM(IF(AK25=1,1),IF(AK27=1,1),IF(AK30=1,1),IF(AK33=1,1),IF(AK34=1,1),IF(AK35=1,1),IF(AK40=1,1))</f>
        <v>0</v>
      </c>
      <c r="AL57" s="28">
        <f t="shared" si="40"/>
        <v>0</v>
      </c>
      <c r="AM57" s="28">
        <f t="shared" si="40"/>
        <v>0</v>
      </c>
      <c r="AN57" s="28">
        <f t="shared" si="40"/>
        <v>0</v>
      </c>
      <c r="AO57" s="28">
        <f t="shared" si="40"/>
        <v>0</v>
      </c>
      <c r="AP57" s="28">
        <f t="shared" si="40"/>
        <v>0</v>
      </c>
      <c r="AQ57" s="28">
        <f t="shared" si="40"/>
        <v>0</v>
      </c>
      <c r="AR57" s="28">
        <f t="shared" si="40"/>
        <v>0</v>
      </c>
      <c r="AS57" s="28">
        <f t="shared" si="40"/>
        <v>0</v>
      </c>
      <c r="AT57" s="28">
        <f t="shared" si="40"/>
        <v>0</v>
      </c>
      <c r="AU57" s="28">
        <f t="shared" si="40"/>
        <v>0</v>
      </c>
      <c r="AV57" s="28">
        <f t="shared" si="40"/>
        <v>0</v>
      </c>
      <c r="AW57" s="28">
        <f t="shared" si="40"/>
        <v>0</v>
      </c>
      <c r="AX57" s="28">
        <f t="shared" si="40"/>
        <v>0</v>
      </c>
      <c r="AY57" s="28">
        <f t="shared" si="40"/>
        <v>0</v>
      </c>
      <c r="AZ57" s="28">
        <f t="shared" si="40"/>
        <v>0</v>
      </c>
      <c r="BA57" s="28">
        <f t="shared" si="40"/>
        <v>0</v>
      </c>
      <c r="BB57" s="28">
        <f t="shared" si="40"/>
        <v>0</v>
      </c>
      <c r="BC57" s="28">
        <f t="shared" si="40"/>
        <v>0</v>
      </c>
      <c r="BD57" s="28">
        <f t="shared" si="40"/>
        <v>0</v>
      </c>
      <c r="BE57" s="28">
        <f t="shared" si="40"/>
        <v>0</v>
      </c>
      <c r="BF57" s="28">
        <f t="shared" si="40"/>
        <v>0</v>
      </c>
      <c r="BG57" s="28">
        <f t="shared" si="40"/>
        <v>0</v>
      </c>
      <c r="BH57" s="28">
        <f t="shared" si="40"/>
        <v>0</v>
      </c>
      <c r="BI57" s="28">
        <f t="shared" si="40"/>
        <v>0</v>
      </c>
      <c r="BJ57" s="28">
        <f t="shared" si="40"/>
        <v>0</v>
      </c>
      <c r="BK57" s="28">
        <f t="shared" si="40"/>
        <v>0</v>
      </c>
      <c r="BL57" s="28">
        <f t="shared" si="40"/>
        <v>0</v>
      </c>
      <c r="BM57" s="28">
        <f t="shared" si="40"/>
        <v>0</v>
      </c>
      <c r="BN57" s="28">
        <f t="shared" si="40"/>
        <v>0</v>
      </c>
      <c r="BO57" s="28">
        <f t="shared" si="40"/>
        <v>0</v>
      </c>
      <c r="BP57" s="28">
        <f t="shared" si="40"/>
        <v>0</v>
      </c>
      <c r="BQ57" s="28">
        <f t="shared" ref="BQ57:CZ57" si="41">SUM(IF(BQ25=1,1),IF(BQ27=1,1),IF(BQ30=1,1),IF(BQ33=1,1),IF(BQ34=1,1),IF(BQ35=1,1),IF(BQ40=1,1))</f>
        <v>0</v>
      </c>
      <c r="BR57" s="28">
        <f t="shared" si="41"/>
        <v>0</v>
      </c>
      <c r="BS57" s="28">
        <f t="shared" si="41"/>
        <v>0</v>
      </c>
      <c r="BT57" s="28">
        <f t="shared" si="41"/>
        <v>0</v>
      </c>
      <c r="BU57" s="28">
        <f t="shared" si="41"/>
        <v>0</v>
      </c>
      <c r="BV57" s="28">
        <f t="shared" si="41"/>
        <v>0</v>
      </c>
      <c r="BW57" s="28">
        <f t="shared" si="41"/>
        <v>0</v>
      </c>
      <c r="BX57" s="28">
        <f t="shared" si="41"/>
        <v>0</v>
      </c>
      <c r="BY57" s="28">
        <f t="shared" si="41"/>
        <v>0</v>
      </c>
      <c r="BZ57" s="28">
        <f t="shared" si="41"/>
        <v>0</v>
      </c>
      <c r="CA57" s="28">
        <f t="shared" si="41"/>
        <v>0</v>
      </c>
      <c r="CB57" s="28">
        <f t="shared" si="41"/>
        <v>0</v>
      </c>
      <c r="CC57" s="28">
        <f t="shared" si="41"/>
        <v>0</v>
      </c>
      <c r="CD57" s="28">
        <f t="shared" si="41"/>
        <v>0</v>
      </c>
      <c r="CE57" s="28">
        <f t="shared" si="41"/>
        <v>0</v>
      </c>
      <c r="CF57" s="28">
        <f t="shared" si="41"/>
        <v>0</v>
      </c>
      <c r="CG57" s="28">
        <f t="shared" si="41"/>
        <v>0</v>
      </c>
      <c r="CH57" s="28">
        <f t="shared" si="41"/>
        <v>0</v>
      </c>
      <c r="CI57" s="28">
        <f t="shared" si="41"/>
        <v>0</v>
      </c>
      <c r="CJ57" s="28">
        <f t="shared" si="41"/>
        <v>0</v>
      </c>
      <c r="CK57" s="28">
        <f t="shared" si="41"/>
        <v>0</v>
      </c>
      <c r="CL57" s="28">
        <f t="shared" si="41"/>
        <v>0</v>
      </c>
      <c r="CM57" s="28">
        <f t="shared" si="41"/>
        <v>0</v>
      </c>
      <c r="CN57" s="28">
        <f t="shared" si="41"/>
        <v>0</v>
      </c>
      <c r="CO57" s="28">
        <f t="shared" si="41"/>
        <v>0</v>
      </c>
      <c r="CP57" s="28">
        <f t="shared" si="41"/>
        <v>0</v>
      </c>
      <c r="CQ57" s="28">
        <f t="shared" si="41"/>
        <v>0</v>
      </c>
      <c r="CR57" s="28">
        <f t="shared" si="41"/>
        <v>0</v>
      </c>
      <c r="CS57" s="28">
        <f t="shared" si="41"/>
        <v>0</v>
      </c>
      <c r="CT57" s="28">
        <f t="shared" si="41"/>
        <v>0</v>
      </c>
      <c r="CU57" s="28">
        <f t="shared" si="41"/>
        <v>0</v>
      </c>
      <c r="CV57" s="28">
        <f t="shared" si="41"/>
        <v>0</v>
      </c>
      <c r="CW57" s="28">
        <f t="shared" si="41"/>
        <v>0</v>
      </c>
      <c r="CX57" s="28">
        <f t="shared" si="41"/>
        <v>0</v>
      </c>
      <c r="CY57" s="28">
        <f t="shared" si="41"/>
        <v>0</v>
      </c>
      <c r="CZ57" s="28">
        <f t="shared" si="41"/>
        <v>0</v>
      </c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</row>
    <row r="58" spans="1:1226" x14ac:dyDescent="0.45">
      <c r="A58" s="115"/>
      <c r="B58" s="109"/>
      <c r="C58" s="27"/>
      <c r="D58" s="103" t="s">
        <v>27</v>
      </c>
      <c r="E58" s="28">
        <f t="shared" ref="E58:AJ58" si="42">SUM(IF(E25=2,1),IF(E27=2,1),IF(E30=2,1),IF(E33=2,1),IF(E34=2,1),IF(E35=2,1),IF(E40=2,1))</f>
        <v>0</v>
      </c>
      <c r="F58" s="28">
        <f t="shared" si="42"/>
        <v>0</v>
      </c>
      <c r="G58" s="28">
        <f t="shared" si="42"/>
        <v>0</v>
      </c>
      <c r="H58" s="28">
        <f t="shared" si="42"/>
        <v>0</v>
      </c>
      <c r="I58" s="28">
        <f t="shared" si="42"/>
        <v>0</v>
      </c>
      <c r="J58" s="28">
        <f t="shared" si="42"/>
        <v>0</v>
      </c>
      <c r="K58" s="28">
        <f t="shared" si="42"/>
        <v>0</v>
      </c>
      <c r="L58" s="28">
        <f t="shared" si="42"/>
        <v>0</v>
      </c>
      <c r="M58" s="28">
        <f t="shared" si="42"/>
        <v>0</v>
      </c>
      <c r="N58" s="28">
        <f t="shared" si="42"/>
        <v>0</v>
      </c>
      <c r="O58" s="28">
        <f t="shared" si="42"/>
        <v>0</v>
      </c>
      <c r="P58" s="28">
        <f t="shared" si="42"/>
        <v>0</v>
      </c>
      <c r="Q58" s="28">
        <f t="shared" si="42"/>
        <v>0</v>
      </c>
      <c r="R58" s="28">
        <f t="shared" si="42"/>
        <v>0</v>
      </c>
      <c r="S58" s="28">
        <f t="shared" si="42"/>
        <v>0</v>
      </c>
      <c r="T58" s="28">
        <f t="shared" si="42"/>
        <v>0</v>
      </c>
      <c r="U58" s="28">
        <f t="shared" si="42"/>
        <v>0</v>
      </c>
      <c r="V58" s="28">
        <f t="shared" si="42"/>
        <v>0</v>
      </c>
      <c r="W58" s="28">
        <f t="shared" si="42"/>
        <v>0</v>
      </c>
      <c r="X58" s="28">
        <f t="shared" si="42"/>
        <v>0</v>
      </c>
      <c r="Y58" s="28">
        <f t="shared" si="42"/>
        <v>0</v>
      </c>
      <c r="Z58" s="28">
        <f t="shared" si="42"/>
        <v>0</v>
      </c>
      <c r="AA58" s="28">
        <f t="shared" si="42"/>
        <v>0</v>
      </c>
      <c r="AB58" s="28">
        <f t="shared" si="42"/>
        <v>0</v>
      </c>
      <c r="AC58" s="28">
        <f t="shared" si="42"/>
        <v>0</v>
      </c>
      <c r="AD58" s="28">
        <f t="shared" si="42"/>
        <v>0</v>
      </c>
      <c r="AE58" s="28">
        <f t="shared" si="42"/>
        <v>0</v>
      </c>
      <c r="AF58" s="28">
        <f t="shared" si="42"/>
        <v>0</v>
      </c>
      <c r="AG58" s="28">
        <f t="shared" si="42"/>
        <v>0</v>
      </c>
      <c r="AH58" s="28">
        <f t="shared" si="42"/>
        <v>0</v>
      </c>
      <c r="AI58" s="28">
        <f t="shared" si="42"/>
        <v>0</v>
      </c>
      <c r="AJ58" s="28">
        <f t="shared" si="42"/>
        <v>0</v>
      </c>
      <c r="AK58" s="28">
        <f t="shared" ref="AK58:BP58" si="43">SUM(IF(AK25=2,1),IF(AK27=2,1),IF(AK30=2,1),IF(AK33=2,1),IF(AK34=2,1),IF(AK35=2,1),IF(AK40=2,1))</f>
        <v>0</v>
      </c>
      <c r="AL58" s="28">
        <f t="shared" si="43"/>
        <v>0</v>
      </c>
      <c r="AM58" s="28">
        <f t="shared" si="43"/>
        <v>0</v>
      </c>
      <c r="AN58" s="28">
        <f t="shared" si="43"/>
        <v>0</v>
      </c>
      <c r="AO58" s="28">
        <f t="shared" si="43"/>
        <v>0</v>
      </c>
      <c r="AP58" s="28">
        <f t="shared" si="43"/>
        <v>0</v>
      </c>
      <c r="AQ58" s="28">
        <f t="shared" si="43"/>
        <v>0</v>
      </c>
      <c r="AR58" s="28">
        <f t="shared" si="43"/>
        <v>0</v>
      </c>
      <c r="AS58" s="28">
        <f t="shared" si="43"/>
        <v>0</v>
      </c>
      <c r="AT58" s="28">
        <f t="shared" si="43"/>
        <v>0</v>
      </c>
      <c r="AU58" s="28">
        <f t="shared" si="43"/>
        <v>0</v>
      </c>
      <c r="AV58" s="28">
        <f t="shared" si="43"/>
        <v>0</v>
      </c>
      <c r="AW58" s="28">
        <f t="shared" si="43"/>
        <v>0</v>
      </c>
      <c r="AX58" s="28">
        <f t="shared" si="43"/>
        <v>0</v>
      </c>
      <c r="AY58" s="28">
        <f t="shared" si="43"/>
        <v>0</v>
      </c>
      <c r="AZ58" s="28">
        <f t="shared" si="43"/>
        <v>0</v>
      </c>
      <c r="BA58" s="28">
        <f t="shared" si="43"/>
        <v>0</v>
      </c>
      <c r="BB58" s="28">
        <f t="shared" si="43"/>
        <v>0</v>
      </c>
      <c r="BC58" s="28">
        <f t="shared" si="43"/>
        <v>0</v>
      </c>
      <c r="BD58" s="28">
        <f t="shared" si="43"/>
        <v>0</v>
      </c>
      <c r="BE58" s="28">
        <f t="shared" si="43"/>
        <v>0</v>
      </c>
      <c r="BF58" s="28">
        <f t="shared" si="43"/>
        <v>0</v>
      </c>
      <c r="BG58" s="28">
        <f t="shared" si="43"/>
        <v>0</v>
      </c>
      <c r="BH58" s="28">
        <f t="shared" si="43"/>
        <v>0</v>
      </c>
      <c r="BI58" s="28">
        <f t="shared" si="43"/>
        <v>0</v>
      </c>
      <c r="BJ58" s="28">
        <f t="shared" si="43"/>
        <v>0</v>
      </c>
      <c r="BK58" s="28">
        <f t="shared" si="43"/>
        <v>0</v>
      </c>
      <c r="BL58" s="28">
        <f t="shared" si="43"/>
        <v>0</v>
      </c>
      <c r="BM58" s="28">
        <f t="shared" si="43"/>
        <v>0</v>
      </c>
      <c r="BN58" s="28">
        <f t="shared" si="43"/>
        <v>0</v>
      </c>
      <c r="BO58" s="28">
        <f t="shared" si="43"/>
        <v>0</v>
      </c>
      <c r="BP58" s="28">
        <f t="shared" si="43"/>
        <v>0</v>
      </c>
      <c r="BQ58" s="28">
        <f t="shared" ref="BQ58:CZ58" si="44">SUM(IF(BQ25=2,1),IF(BQ27=2,1),IF(BQ30=2,1),IF(BQ33=2,1),IF(BQ34=2,1),IF(BQ35=2,1),IF(BQ40=2,1))</f>
        <v>0</v>
      </c>
      <c r="BR58" s="28">
        <f t="shared" si="44"/>
        <v>0</v>
      </c>
      <c r="BS58" s="28">
        <f t="shared" si="44"/>
        <v>0</v>
      </c>
      <c r="BT58" s="28">
        <f t="shared" si="44"/>
        <v>0</v>
      </c>
      <c r="BU58" s="28">
        <f t="shared" si="44"/>
        <v>0</v>
      </c>
      <c r="BV58" s="28">
        <f t="shared" si="44"/>
        <v>0</v>
      </c>
      <c r="BW58" s="28">
        <f t="shared" si="44"/>
        <v>0</v>
      </c>
      <c r="BX58" s="28">
        <f t="shared" si="44"/>
        <v>0</v>
      </c>
      <c r="BY58" s="28">
        <f t="shared" si="44"/>
        <v>0</v>
      </c>
      <c r="BZ58" s="28">
        <f t="shared" si="44"/>
        <v>0</v>
      </c>
      <c r="CA58" s="28">
        <f t="shared" si="44"/>
        <v>0</v>
      </c>
      <c r="CB58" s="28">
        <f t="shared" si="44"/>
        <v>0</v>
      </c>
      <c r="CC58" s="28">
        <f t="shared" si="44"/>
        <v>0</v>
      </c>
      <c r="CD58" s="28">
        <f t="shared" si="44"/>
        <v>0</v>
      </c>
      <c r="CE58" s="28">
        <f t="shared" si="44"/>
        <v>0</v>
      </c>
      <c r="CF58" s="28">
        <f t="shared" si="44"/>
        <v>0</v>
      </c>
      <c r="CG58" s="28">
        <f t="shared" si="44"/>
        <v>0</v>
      </c>
      <c r="CH58" s="28">
        <f t="shared" si="44"/>
        <v>0</v>
      </c>
      <c r="CI58" s="28">
        <f t="shared" si="44"/>
        <v>0</v>
      </c>
      <c r="CJ58" s="28">
        <f t="shared" si="44"/>
        <v>0</v>
      </c>
      <c r="CK58" s="28">
        <f t="shared" si="44"/>
        <v>0</v>
      </c>
      <c r="CL58" s="28">
        <f t="shared" si="44"/>
        <v>0</v>
      </c>
      <c r="CM58" s="28">
        <f t="shared" si="44"/>
        <v>0</v>
      </c>
      <c r="CN58" s="28">
        <f t="shared" si="44"/>
        <v>0</v>
      </c>
      <c r="CO58" s="28">
        <f t="shared" si="44"/>
        <v>0</v>
      </c>
      <c r="CP58" s="28">
        <f t="shared" si="44"/>
        <v>0</v>
      </c>
      <c r="CQ58" s="28">
        <f t="shared" si="44"/>
        <v>0</v>
      </c>
      <c r="CR58" s="28">
        <f t="shared" si="44"/>
        <v>0</v>
      </c>
      <c r="CS58" s="28">
        <f t="shared" si="44"/>
        <v>0</v>
      </c>
      <c r="CT58" s="28">
        <f t="shared" si="44"/>
        <v>0</v>
      </c>
      <c r="CU58" s="28">
        <f t="shared" si="44"/>
        <v>0</v>
      </c>
      <c r="CV58" s="28">
        <f t="shared" si="44"/>
        <v>0</v>
      </c>
      <c r="CW58" s="28">
        <f t="shared" si="44"/>
        <v>0</v>
      </c>
      <c r="CX58" s="28">
        <f t="shared" si="44"/>
        <v>0</v>
      </c>
      <c r="CY58" s="28">
        <f t="shared" si="44"/>
        <v>0</v>
      </c>
      <c r="CZ58" s="28">
        <f t="shared" si="44"/>
        <v>0</v>
      </c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</row>
    <row r="59" spans="1:1226" x14ac:dyDescent="0.45">
      <c r="A59" s="115"/>
      <c r="B59" s="109"/>
      <c r="C59" s="27"/>
      <c r="D59" s="103" t="s">
        <v>30</v>
      </c>
      <c r="E59" s="28">
        <f t="shared" ref="E59:AJ59" si="45">SUM(IF(E25=3,1),IF(E27=3,1),IF(E30=3,1),IF(E33=3,1),IF(E34=3,1),IF(E35=3,1),IF(E40=3,1))</f>
        <v>0</v>
      </c>
      <c r="F59" s="28">
        <f t="shared" si="45"/>
        <v>0</v>
      </c>
      <c r="G59" s="28">
        <f t="shared" si="45"/>
        <v>0</v>
      </c>
      <c r="H59" s="28">
        <f t="shared" si="45"/>
        <v>0</v>
      </c>
      <c r="I59" s="28">
        <f t="shared" si="45"/>
        <v>0</v>
      </c>
      <c r="J59" s="28">
        <f t="shared" si="45"/>
        <v>0</v>
      </c>
      <c r="K59" s="28">
        <f t="shared" si="45"/>
        <v>0</v>
      </c>
      <c r="L59" s="28">
        <f t="shared" si="45"/>
        <v>0</v>
      </c>
      <c r="M59" s="28">
        <f t="shared" si="45"/>
        <v>0</v>
      </c>
      <c r="N59" s="28">
        <f t="shared" si="45"/>
        <v>0</v>
      </c>
      <c r="O59" s="28">
        <f t="shared" si="45"/>
        <v>0</v>
      </c>
      <c r="P59" s="28">
        <f t="shared" si="45"/>
        <v>0</v>
      </c>
      <c r="Q59" s="28">
        <f t="shared" si="45"/>
        <v>0</v>
      </c>
      <c r="R59" s="28">
        <f t="shared" si="45"/>
        <v>0</v>
      </c>
      <c r="S59" s="28">
        <f t="shared" si="45"/>
        <v>0</v>
      </c>
      <c r="T59" s="28">
        <f t="shared" si="45"/>
        <v>0</v>
      </c>
      <c r="U59" s="28">
        <f t="shared" si="45"/>
        <v>0</v>
      </c>
      <c r="V59" s="28">
        <f t="shared" si="45"/>
        <v>0</v>
      </c>
      <c r="W59" s="28">
        <f t="shared" si="45"/>
        <v>0</v>
      </c>
      <c r="X59" s="28">
        <f t="shared" si="45"/>
        <v>0</v>
      </c>
      <c r="Y59" s="28">
        <f t="shared" si="45"/>
        <v>0</v>
      </c>
      <c r="Z59" s="28">
        <f t="shared" si="45"/>
        <v>0</v>
      </c>
      <c r="AA59" s="28">
        <f t="shared" si="45"/>
        <v>0</v>
      </c>
      <c r="AB59" s="28">
        <f t="shared" si="45"/>
        <v>0</v>
      </c>
      <c r="AC59" s="28">
        <f t="shared" si="45"/>
        <v>0</v>
      </c>
      <c r="AD59" s="28">
        <f t="shared" si="45"/>
        <v>0</v>
      </c>
      <c r="AE59" s="28">
        <f t="shared" si="45"/>
        <v>0</v>
      </c>
      <c r="AF59" s="28">
        <f t="shared" si="45"/>
        <v>0</v>
      </c>
      <c r="AG59" s="28">
        <f t="shared" si="45"/>
        <v>0</v>
      </c>
      <c r="AH59" s="28">
        <f t="shared" si="45"/>
        <v>0</v>
      </c>
      <c r="AI59" s="28">
        <f t="shared" si="45"/>
        <v>0</v>
      </c>
      <c r="AJ59" s="28">
        <f t="shared" si="45"/>
        <v>0</v>
      </c>
      <c r="AK59" s="28">
        <f t="shared" ref="AK59:BP59" si="46">SUM(IF(AK25=3,1),IF(AK27=3,1),IF(AK30=3,1),IF(AK33=3,1),IF(AK34=3,1),IF(AK35=3,1),IF(AK40=3,1))</f>
        <v>0</v>
      </c>
      <c r="AL59" s="28">
        <f t="shared" si="46"/>
        <v>0</v>
      </c>
      <c r="AM59" s="28">
        <f t="shared" si="46"/>
        <v>0</v>
      </c>
      <c r="AN59" s="28">
        <f t="shared" si="46"/>
        <v>0</v>
      </c>
      <c r="AO59" s="28">
        <f t="shared" si="46"/>
        <v>0</v>
      </c>
      <c r="AP59" s="28">
        <f t="shared" si="46"/>
        <v>0</v>
      </c>
      <c r="AQ59" s="28">
        <f t="shared" si="46"/>
        <v>0</v>
      </c>
      <c r="AR59" s="28">
        <f t="shared" si="46"/>
        <v>0</v>
      </c>
      <c r="AS59" s="28">
        <f t="shared" si="46"/>
        <v>0</v>
      </c>
      <c r="AT59" s="28">
        <f t="shared" si="46"/>
        <v>0</v>
      </c>
      <c r="AU59" s="28">
        <f t="shared" si="46"/>
        <v>0</v>
      </c>
      <c r="AV59" s="28">
        <f t="shared" si="46"/>
        <v>0</v>
      </c>
      <c r="AW59" s="28">
        <f t="shared" si="46"/>
        <v>0</v>
      </c>
      <c r="AX59" s="28">
        <f t="shared" si="46"/>
        <v>0</v>
      </c>
      <c r="AY59" s="28">
        <f t="shared" si="46"/>
        <v>0</v>
      </c>
      <c r="AZ59" s="28">
        <f t="shared" si="46"/>
        <v>0</v>
      </c>
      <c r="BA59" s="28">
        <f t="shared" si="46"/>
        <v>0</v>
      </c>
      <c r="BB59" s="28">
        <f t="shared" si="46"/>
        <v>0</v>
      </c>
      <c r="BC59" s="28">
        <f t="shared" si="46"/>
        <v>0</v>
      </c>
      <c r="BD59" s="28">
        <f t="shared" si="46"/>
        <v>0</v>
      </c>
      <c r="BE59" s="28">
        <f t="shared" si="46"/>
        <v>0</v>
      </c>
      <c r="BF59" s="28">
        <f t="shared" si="46"/>
        <v>0</v>
      </c>
      <c r="BG59" s="28">
        <f t="shared" si="46"/>
        <v>0</v>
      </c>
      <c r="BH59" s="28">
        <f t="shared" si="46"/>
        <v>0</v>
      </c>
      <c r="BI59" s="28">
        <f t="shared" si="46"/>
        <v>0</v>
      </c>
      <c r="BJ59" s="28">
        <f t="shared" si="46"/>
        <v>0</v>
      </c>
      <c r="BK59" s="28">
        <f t="shared" si="46"/>
        <v>0</v>
      </c>
      <c r="BL59" s="28">
        <f t="shared" si="46"/>
        <v>0</v>
      </c>
      <c r="BM59" s="28">
        <f t="shared" si="46"/>
        <v>0</v>
      </c>
      <c r="BN59" s="28">
        <f t="shared" si="46"/>
        <v>0</v>
      </c>
      <c r="BO59" s="28">
        <f t="shared" si="46"/>
        <v>0</v>
      </c>
      <c r="BP59" s="28">
        <f t="shared" si="46"/>
        <v>0</v>
      </c>
      <c r="BQ59" s="28">
        <f t="shared" ref="BQ59:CZ59" si="47">SUM(IF(BQ25=3,1),IF(BQ27=3,1),IF(BQ30=3,1),IF(BQ33=3,1),IF(BQ34=3,1),IF(BQ35=3,1),IF(BQ40=3,1))</f>
        <v>0</v>
      </c>
      <c r="BR59" s="28">
        <f t="shared" si="47"/>
        <v>0</v>
      </c>
      <c r="BS59" s="28">
        <f t="shared" si="47"/>
        <v>0</v>
      </c>
      <c r="BT59" s="28">
        <f t="shared" si="47"/>
        <v>0</v>
      </c>
      <c r="BU59" s="28">
        <f t="shared" si="47"/>
        <v>0</v>
      </c>
      <c r="BV59" s="28">
        <f t="shared" si="47"/>
        <v>0</v>
      </c>
      <c r="BW59" s="28">
        <f t="shared" si="47"/>
        <v>0</v>
      </c>
      <c r="BX59" s="28">
        <f t="shared" si="47"/>
        <v>0</v>
      </c>
      <c r="BY59" s="28">
        <f t="shared" si="47"/>
        <v>0</v>
      </c>
      <c r="BZ59" s="28">
        <f t="shared" si="47"/>
        <v>0</v>
      </c>
      <c r="CA59" s="28">
        <f t="shared" si="47"/>
        <v>0</v>
      </c>
      <c r="CB59" s="28">
        <f t="shared" si="47"/>
        <v>0</v>
      </c>
      <c r="CC59" s="28">
        <f t="shared" si="47"/>
        <v>0</v>
      </c>
      <c r="CD59" s="28">
        <f t="shared" si="47"/>
        <v>0</v>
      </c>
      <c r="CE59" s="28">
        <f t="shared" si="47"/>
        <v>0</v>
      </c>
      <c r="CF59" s="28">
        <f t="shared" si="47"/>
        <v>0</v>
      </c>
      <c r="CG59" s="28">
        <f t="shared" si="47"/>
        <v>0</v>
      </c>
      <c r="CH59" s="28">
        <f t="shared" si="47"/>
        <v>0</v>
      </c>
      <c r="CI59" s="28">
        <f t="shared" si="47"/>
        <v>0</v>
      </c>
      <c r="CJ59" s="28">
        <f t="shared" si="47"/>
        <v>0</v>
      </c>
      <c r="CK59" s="28">
        <f t="shared" si="47"/>
        <v>0</v>
      </c>
      <c r="CL59" s="28">
        <f t="shared" si="47"/>
        <v>0</v>
      </c>
      <c r="CM59" s="28">
        <f t="shared" si="47"/>
        <v>0</v>
      </c>
      <c r="CN59" s="28">
        <f t="shared" si="47"/>
        <v>0</v>
      </c>
      <c r="CO59" s="28">
        <f t="shared" si="47"/>
        <v>0</v>
      </c>
      <c r="CP59" s="28">
        <f t="shared" si="47"/>
        <v>0</v>
      </c>
      <c r="CQ59" s="28">
        <f t="shared" si="47"/>
        <v>0</v>
      </c>
      <c r="CR59" s="28">
        <f t="shared" si="47"/>
        <v>0</v>
      </c>
      <c r="CS59" s="28">
        <f t="shared" si="47"/>
        <v>0</v>
      </c>
      <c r="CT59" s="28">
        <f t="shared" si="47"/>
        <v>0</v>
      </c>
      <c r="CU59" s="28">
        <f t="shared" si="47"/>
        <v>0</v>
      </c>
      <c r="CV59" s="28">
        <f t="shared" si="47"/>
        <v>0</v>
      </c>
      <c r="CW59" s="28">
        <f t="shared" si="47"/>
        <v>0</v>
      </c>
      <c r="CX59" s="28">
        <f t="shared" si="47"/>
        <v>0</v>
      </c>
      <c r="CY59" s="28">
        <f t="shared" si="47"/>
        <v>0</v>
      </c>
      <c r="CZ59" s="28">
        <f t="shared" si="47"/>
        <v>0</v>
      </c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</row>
    <row r="60" spans="1:1226" x14ac:dyDescent="0.45">
      <c r="A60" s="116" t="s">
        <v>23</v>
      </c>
      <c r="B60" s="123" t="s">
        <v>25</v>
      </c>
      <c r="C60" s="22"/>
      <c r="D60" s="105" t="s">
        <v>26</v>
      </c>
      <c r="E60" s="23">
        <f>SUM(IF(E8=1,1),IF(E11=1,1),IF(E13=1,1))</f>
        <v>0</v>
      </c>
      <c r="F60" s="23">
        <f t="shared" ref="F60:AJ60" si="48">SUM(IF(F8=1,1),IF(F11=1,1),IF(F13=1,1))</f>
        <v>0</v>
      </c>
      <c r="G60" s="23">
        <f t="shared" si="48"/>
        <v>0</v>
      </c>
      <c r="H60" s="23">
        <f t="shared" si="48"/>
        <v>0</v>
      </c>
      <c r="I60" s="23">
        <f t="shared" si="48"/>
        <v>0</v>
      </c>
      <c r="J60" s="23">
        <f t="shared" si="48"/>
        <v>0</v>
      </c>
      <c r="K60" s="23">
        <f t="shared" si="48"/>
        <v>0</v>
      </c>
      <c r="L60" s="23">
        <f t="shared" si="48"/>
        <v>0</v>
      </c>
      <c r="M60" s="23">
        <f t="shared" si="48"/>
        <v>0</v>
      </c>
      <c r="N60" s="23">
        <f t="shared" si="48"/>
        <v>0</v>
      </c>
      <c r="O60" s="23">
        <f t="shared" si="48"/>
        <v>0</v>
      </c>
      <c r="P60" s="23">
        <f t="shared" si="48"/>
        <v>0</v>
      </c>
      <c r="Q60" s="23">
        <f t="shared" si="48"/>
        <v>0</v>
      </c>
      <c r="R60" s="23">
        <f t="shared" si="48"/>
        <v>0</v>
      </c>
      <c r="S60" s="23">
        <f t="shared" si="48"/>
        <v>0</v>
      </c>
      <c r="T60" s="23">
        <f t="shared" si="48"/>
        <v>0</v>
      </c>
      <c r="U60" s="23">
        <f t="shared" si="48"/>
        <v>0</v>
      </c>
      <c r="V60" s="23">
        <f t="shared" si="48"/>
        <v>0</v>
      </c>
      <c r="W60" s="23">
        <f t="shared" si="48"/>
        <v>0</v>
      </c>
      <c r="X60" s="23">
        <f t="shared" si="48"/>
        <v>0</v>
      </c>
      <c r="Y60" s="23">
        <f t="shared" si="48"/>
        <v>0</v>
      </c>
      <c r="Z60" s="23">
        <f t="shared" si="48"/>
        <v>0</v>
      </c>
      <c r="AA60" s="23">
        <f t="shared" si="48"/>
        <v>0</v>
      </c>
      <c r="AB60" s="23">
        <f t="shared" si="48"/>
        <v>0</v>
      </c>
      <c r="AC60" s="23">
        <f t="shared" si="48"/>
        <v>0</v>
      </c>
      <c r="AD60" s="23">
        <f t="shared" si="48"/>
        <v>0</v>
      </c>
      <c r="AE60" s="23">
        <f t="shared" si="48"/>
        <v>0</v>
      </c>
      <c r="AF60" s="23">
        <f t="shared" si="48"/>
        <v>0</v>
      </c>
      <c r="AG60" s="23">
        <f t="shared" si="48"/>
        <v>0</v>
      </c>
      <c r="AH60" s="23">
        <f t="shared" si="48"/>
        <v>0</v>
      </c>
      <c r="AI60" s="23">
        <f t="shared" si="48"/>
        <v>0</v>
      </c>
      <c r="AJ60" s="23">
        <f t="shared" si="48"/>
        <v>0</v>
      </c>
      <c r="AK60" s="23">
        <f t="shared" ref="AK60:BP60" si="49">SUM(IF(AK8=1,1),IF(AK11=1,1),IF(AK13=1,1))</f>
        <v>0</v>
      </c>
      <c r="AL60" s="23">
        <f t="shared" si="49"/>
        <v>0</v>
      </c>
      <c r="AM60" s="23">
        <f t="shared" si="49"/>
        <v>0</v>
      </c>
      <c r="AN60" s="23">
        <f t="shared" si="49"/>
        <v>0</v>
      </c>
      <c r="AO60" s="23">
        <f t="shared" si="49"/>
        <v>0</v>
      </c>
      <c r="AP60" s="23">
        <f t="shared" si="49"/>
        <v>0</v>
      </c>
      <c r="AQ60" s="23">
        <f t="shared" si="49"/>
        <v>0</v>
      </c>
      <c r="AR60" s="23">
        <f t="shared" si="49"/>
        <v>0</v>
      </c>
      <c r="AS60" s="23">
        <f t="shared" si="49"/>
        <v>0</v>
      </c>
      <c r="AT60" s="23">
        <f t="shared" si="49"/>
        <v>0</v>
      </c>
      <c r="AU60" s="23">
        <f t="shared" si="49"/>
        <v>0</v>
      </c>
      <c r="AV60" s="23">
        <f t="shared" si="49"/>
        <v>0</v>
      </c>
      <c r="AW60" s="23">
        <f t="shared" si="49"/>
        <v>0</v>
      </c>
      <c r="AX60" s="23">
        <f t="shared" si="49"/>
        <v>0</v>
      </c>
      <c r="AY60" s="23">
        <f t="shared" si="49"/>
        <v>0</v>
      </c>
      <c r="AZ60" s="23">
        <f t="shared" si="49"/>
        <v>0</v>
      </c>
      <c r="BA60" s="23">
        <f t="shared" si="49"/>
        <v>0</v>
      </c>
      <c r="BB60" s="23">
        <f t="shared" si="49"/>
        <v>0</v>
      </c>
      <c r="BC60" s="23">
        <f t="shared" si="49"/>
        <v>0</v>
      </c>
      <c r="BD60" s="23">
        <f t="shared" si="49"/>
        <v>0</v>
      </c>
      <c r="BE60" s="23">
        <f t="shared" si="49"/>
        <v>0</v>
      </c>
      <c r="BF60" s="23">
        <f t="shared" si="49"/>
        <v>0</v>
      </c>
      <c r="BG60" s="23">
        <f t="shared" si="49"/>
        <v>0</v>
      </c>
      <c r="BH60" s="23">
        <f t="shared" si="49"/>
        <v>0</v>
      </c>
      <c r="BI60" s="23">
        <f t="shared" si="49"/>
        <v>0</v>
      </c>
      <c r="BJ60" s="23">
        <f t="shared" si="49"/>
        <v>0</v>
      </c>
      <c r="BK60" s="23">
        <f t="shared" si="49"/>
        <v>0</v>
      </c>
      <c r="BL60" s="23">
        <f t="shared" si="49"/>
        <v>0</v>
      </c>
      <c r="BM60" s="23">
        <f t="shared" si="49"/>
        <v>0</v>
      </c>
      <c r="BN60" s="23">
        <f t="shared" si="49"/>
        <v>0</v>
      </c>
      <c r="BO60" s="23">
        <f t="shared" si="49"/>
        <v>0</v>
      </c>
      <c r="BP60" s="23">
        <f t="shared" si="49"/>
        <v>0</v>
      </c>
      <c r="BQ60" s="23">
        <f t="shared" ref="BQ60:CZ60" si="50">SUM(IF(BQ8=1,1),IF(BQ11=1,1),IF(BQ13=1,1))</f>
        <v>0</v>
      </c>
      <c r="BR60" s="23">
        <f t="shared" si="50"/>
        <v>0</v>
      </c>
      <c r="BS60" s="23">
        <f t="shared" si="50"/>
        <v>0</v>
      </c>
      <c r="BT60" s="23">
        <f t="shared" si="50"/>
        <v>0</v>
      </c>
      <c r="BU60" s="23">
        <f t="shared" si="50"/>
        <v>0</v>
      </c>
      <c r="BV60" s="23">
        <f t="shared" si="50"/>
        <v>0</v>
      </c>
      <c r="BW60" s="23">
        <f t="shared" si="50"/>
        <v>0</v>
      </c>
      <c r="BX60" s="23">
        <f t="shared" si="50"/>
        <v>0</v>
      </c>
      <c r="BY60" s="23">
        <f t="shared" si="50"/>
        <v>0</v>
      </c>
      <c r="BZ60" s="23">
        <f t="shared" si="50"/>
        <v>0</v>
      </c>
      <c r="CA60" s="23">
        <f t="shared" si="50"/>
        <v>0</v>
      </c>
      <c r="CB60" s="23">
        <f t="shared" si="50"/>
        <v>0</v>
      </c>
      <c r="CC60" s="23">
        <f t="shared" si="50"/>
        <v>0</v>
      </c>
      <c r="CD60" s="23">
        <f t="shared" si="50"/>
        <v>0</v>
      </c>
      <c r="CE60" s="23">
        <f t="shared" si="50"/>
        <v>0</v>
      </c>
      <c r="CF60" s="23">
        <f t="shared" si="50"/>
        <v>0</v>
      </c>
      <c r="CG60" s="23">
        <f t="shared" si="50"/>
        <v>0</v>
      </c>
      <c r="CH60" s="23">
        <f t="shared" si="50"/>
        <v>0</v>
      </c>
      <c r="CI60" s="23">
        <f t="shared" si="50"/>
        <v>0</v>
      </c>
      <c r="CJ60" s="23">
        <f t="shared" si="50"/>
        <v>0</v>
      </c>
      <c r="CK60" s="23">
        <f t="shared" si="50"/>
        <v>0</v>
      </c>
      <c r="CL60" s="23">
        <f t="shared" si="50"/>
        <v>0</v>
      </c>
      <c r="CM60" s="23">
        <f t="shared" si="50"/>
        <v>0</v>
      </c>
      <c r="CN60" s="23">
        <f t="shared" si="50"/>
        <v>0</v>
      </c>
      <c r="CO60" s="23">
        <f t="shared" si="50"/>
        <v>0</v>
      </c>
      <c r="CP60" s="23">
        <f t="shared" si="50"/>
        <v>0</v>
      </c>
      <c r="CQ60" s="23">
        <f t="shared" si="50"/>
        <v>0</v>
      </c>
      <c r="CR60" s="23">
        <f t="shared" si="50"/>
        <v>0</v>
      </c>
      <c r="CS60" s="23">
        <f t="shared" si="50"/>
        <v>0</v>
      </c>
      <c r="CT60" s="23">
        <f t="shared" si="50"/>
        <v>0</v>
      </c>
      <c r="CU60" s="23">
        <f t="shared" si="50"/>
        <v>0</v>
      </c>
      <c r="CV60" s="23">
        <f t="shared" si="50"/>
        <v>0</v>
      </c>
      <c r="CW60" s="23">
        <f t="shared" si="50"/>
        <v>0</v>
      </c>
      <c r="CX60" s="23">
        <f t="shared" si="50"/>
        <v>0</v>
      </c>
      <c r="CY60" s="23">
        <f t="shared" si="50"/>
        <v>0</v>
      </c>
      <c r="CZ60" s="23">
        <f t="shared" si="50"/>
        <v>0</v>
      </c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</row>
    <row r="61" spans="1:1226" x14ac:dyDescent="0.45">
      <c r="A61" s="115"/>
      <c r="B61" s="109"/>
      <c r="C61" s="22"/>
      <c r="D61" s="106" t="s">
        <v>27</v>
      </c>
      <c r="E61" s="23">
        <f t="shared" ref="E61:AJ61" si="51">SUM(IF(E8=2,1),IF(E11=2,1),IF(E13=2,1))</f>
        <v>0</v>
      </c>
      <c r="F61" s="23">
        <f t="shared" si="51"/>
        <v>0</v>
      </c>
      <c r="G61" s="23">
        <f t="shared" si="51"/>
        <v>0</v>
      </c>
      <c r="H61" s="23">
        <f t="shared" si="51"/>
        <v>0</v>
      </c>
      <c r="I61" s="23">
        <f t="shared" si="51"/>
        <v>0</v>
      </c>
      <c r="J61" s="23">
        <f t="shared" si="51"/>
        <v>0</v>
      </c>
      <c r="K61" s="23">
        <f t="shared" si="51"/>
        <v>0</v>
      </c>
      <c r="L61" s="23">
        <f t="shared" si="51"/>
        <v>0</v>
      </c>
      <c r="M61" s="23">
        <f t="shared" si="51"/>
        <v>0</v>
      </c>
      <c r="N61" s="23">
        <f t="shared" si="51"/>
        <v>0</v>
      </c>
      <c r="O61" s="23">
        <f t="shared" si="51"/>
        <v>0</v>
      </c>
      <c r="P61" s="23">
        <f t="shared" si="51"/>
        <v>0</v>
      </c>
      <c r="Q61" s="23">
        <f t="shared" si="51"/>
        <v>0</v>
      </c>
      <c r="R61" s="23">
        <f t="shared" si="51"/>
        <v>0</v>
      </c>
      <c r="S61" s="23">
        <f t="shared" si="51"/>
        <v>0</v>
      </c>
      <c r="T61" s="23">
        <f t="shared" si="51"/>
        <v>0</v>
      </c>
      <c r="U61" s="23">
        <f t="shared" si="51"/>
        <v>0</v>
      </c>
      <c r="V61" s="23">
        <f t="shared" si="51"/>
        <v>0</v>
      </c>
      <c r="W61" s="23">
        <f t="shared" si="51"/>
        <v>0</v>
      </c>
      <c r="X61" s="23">
        <f t="shared" si="51"/>
        <v>0</v>
      </c>
      <c r="Y61" s="23">
        <f t="shared" si="51"/>
        <v>0</v>
      </c>
      <c r="Z61" s="23">
        <f t="shared" si="51"/>
        <v>0</v>
      </c>
      <c r="AA61" s="23">
        <f t="shared" si="51"/>
        <v>0</v>
      </c>
      <c r="AB61" s="23">
        <f t="shared" si="51"/>
        <v>0</v>
      </c>
      <c r="AC61" s="23">
        <f t="shared" si="51"/>
        <v>0</v>
      </c>
      <c r="AD61" s="23">
        <f t="shared" si="51"/>
        <v>0</v>
      </c>
      <c r="AE61" s="23">
        <f t="shared" si="51"/>
        <v>0</v>
      </c>
      <c r="AF61" s="23">
        <f t="shared" si="51"/>
        <v>0</v>
      </c>
      <c r="AG61" s="23">
        <f t="shared" si="51"/>
        <v>0</v>
      </c>
      <c r="AH61" s="23">
        <f t="shared" si="51"/>
        <v>0</v>
      </c>
      <c r="AI61" s="23">
        <f t="shared" si="51"/>
        <v>0</v>
      </c>
      <c r="AJ61" s="23">
        <f t="shared" si="51"/>
        <v>0</v>
      </c>
      <c r="AK61" s="23">
        <f t="shared" ref="AK61:BP61" si="52">SUM(IF(AK8=2,1),IF(AK11=2,1),IF(AK13=2,1))</f>
        <v>0</v>
      </c>
      <c r="AL61" s="23">
        <f t="shared" si="52"/>
        <v>0</v>
      </c>
      <c r="AM61" s="23">
        <f t="shared" si="52"/>
        <v>0</v>
      </c>
      <c r="AN61" s="23">
        <f t="shared" si="52"/>
        <v>0</v>
      </c>
      <c r="AO61" s="23">
        <f t="shared" si="52"/>
        <v>0</v>
      </c>
      <c r="AP61" s="23">
        <f t="shared" si="52"/>
        <v>0</v>
      </c>
      <c r="AQ61" s="23">
        <f t="shared" si="52"/>
        <v>0</v>
      </c>
      <c r="AR61" s="23">
        <f t="shared" si="52"/>
        <v>0</v>
      </c>
      <c r="AS61" s="23">
        <f t="shared" si="52"/>
        <v>0</v>
      </c>
      <c r="AT61" s="23">
        <f t="shared" si="52"/>
        <v>0</v>
      </c>
      <c r="AU61" s="23">
        <f t="shared" si="52"/>
        <v>0</v>
      </c>
      <c r="AV61" s="23">
        <f t="shared" si="52"/>
        <v>0</v>
      </c>
      <c r="AW61" s="23">
        <f t="shared" si="52"/>
        <v>0</v>
      </c>
      <c r="AX61" s="23">
        <f t="shared" si="52"/>
        <v>0</v>
      </c>
      <c r="AY61" s="23">
        <f t="shared" si="52"/>
        <v>0</v>
      </c>
      <c r="AZ61" s="23">
        <f t="shared" si="52"/>
        <v>0</v>
      </c>
      <c r="BA61" s="23">
        <f t="shared" si="52"/>
        <v>0</v>
      </c>
      <c r="BB61" s="23">
        <f t="shared" si="52"/>
        <v>0</v>
      </c>
      <c r="BC61" s="23">
        <f t="shared" si="52"/>
        <v>0</v>
      </c>
      <c r="BD61" s="23">
        <f t="shared" si="52"/>
        <v>0</v>
      </c>
      <c r="BE61" s="23">
        <f t="shared" si="52"/>
        <v>0</v>
      </c>
      <c r="BF61" s="23">
        <f t="shared" si="52"/>
        <v>0</v>
      </c>
      <c r="BG61" s="23">
        <f t="shared" si="52"/>
        <v>0</v>
      </c>
      <c r="BH61" s="23">
        <f t="shared" si="52"/>
        <v>0</v>
      </c>
      <c r="BI61" s="23">
        <f t="shared" si="52"/>
        <v>0</v>
      </c>
      <c r="BJ61" s="23">
        <f t="shared" si="52"/>
        <v>0</v>
      </c>
      <c r="BK61" s="23">
        <f t="shared" si="52"/>
        <v>0</v>
      </c>
      <c r="BL61" s="23">
        <f t="shared" si="52"/>
        <v>0</v>
      </c>
      <c r="BM61" s="23">
        <f t="shared" si="52"/>
        <v>0</v>
      </c>
      <c r="BN61" s="23">
        <f t="shared" si="52"/>
        <v>0</v>
      </c>
      <c r="BO61" s="23">
        <f t="shared" si="52"/>
        <v>0</v>
      </c>
      <c r="BP61" s="23">
        <f t="shared" si="52"/>
        <v>0</v>
      </c>
      <c r="BQ61" s="23">
        <f t="shared" ref="BQ61:CZ61" si="53">SUM(IF(BQ8=2,1),IF(BQ11=2,1),IF(BQ13=2,1))</f>
        <v>0</v>
      </c>
      <c r="BR61" s="23">
        <f t="shared" si="53"/>
        <v>0</v>
      </c>
      <c r="BS61" s="23">
        <f t="shared" si="53"/>
        <v>0</v>
      </c>
      <c r="BT61" s="23">
        <f t="shared" si="53"/>
        <v>0</v>
      </c>
      <c r="BU61" s="23">
        <f t="shared" si="53"/>
        <v>0</v>
      </c>
      <c r="BV61" s="23">
        <f t="shared" si="53"/>
        <v>0</v>
      </c>
      <c r="BW61" s="23">
        <f t="shared" si="53"/>
        <v>0</v>
      </c>
      <c r="BX61" s="23">
        <f t="shared" si="53"/>
        <v>0</v>
      </c>
      <c r="BY61" s="23">
        <f t="shared" si="53"/>
        <v>0</v>
      </c>
      <c r="BZ61" s="23">
        <f t="shared" si="53"/>
        <v>0</v>
      </c>
      <c r="CA61" s="23">
        <f t="shared" si="53"/>
        <v>0</v>
      </c>
      <c r="CB61" s="23">
        <f t="shared" si="53"/>
        <v>0</v>
      </c>
      <c r="CC61" s="23">
        <f t="shared" si="53"/>
        <v>0</v>
      </c>
      <c r="CD61" s="23">
        <f t="shared" si="53"/>
        <v>0</v>
      </c>
      <c r="CE61" s="23">
        <f t="shared" si="53"/>
        <v>0</v>
      </c>
      <c r="CF61" s="23">
        <f t="shared" si="53"/>
        <v>0</v>
      </c>
      <c r="CG61" s="23">
        <f t="shared" si="53"/>
        <v>0</v>
      </c>
      <c r="CH61" s="23">
        <f t="shared" si="53"/>
        <v>0</v>
      </c>
      <c r="CI61" s="23">
        <f t="shared" si="53"/>
        <v>0</v>
      </c>
      <c r="CJ61" s="23">
        <f t="shared" si="53"/>
        <v>0</v>
      </c>
      <c r="CK61" s="23">
        <f t="shared" si="53"/>
        <v>0</v>
      </c>
      <c r="CL61" s="23">
        <f t="shared" si="53"/>
        <v>0</v>
      </c>
      <c r="CM61" s="23">
        <f t="shared" si="53"/>
        <v>0</v>
      </c>
      <c r="CN61" s="23">
        <f t="shared" si="53"/>
        <v>0</v>
      </c>
      <c r="CO61" s="23">
        <f t="shared" si="53"/>
        <v>0</v>
      </c>
      <c r="CP61" s="23">
        <f t="shared" si="53"/>
        <v>0</v>
      </c>
      <c r="CQ61" s="23">
        <f t="shared" si="53"/>
        <v>0</v>
      </c>
      <c r="CR61" s="23">
        <f t="shared" si="53"/>
        <v>0</v>
      </c>
      <c r="CS61" s="23">
        <f t="shared" si="53"/>
        <v>0</v>
      </c>
      <c r="CT61" s="23">
        <f t="shared" si="53"/>
        <v>0</v>
      </c>
      <c r="CU61" s="23">
        <f t="shared" si="53"/>
        <v>0</v>
      </c>
      <c r="CV61" s="23">
        <f t="shared" si="53"/>
        <v>0</v>
      </c>
      <c r="CW61" s="23">
        <f t="shared" si="53"/>
        <v>0</v>
      </c>
      <c r="CX61" s="23">
        <f t="shared" si="53"/>
        <v>0</v>
      </c>
      <c r="CY61" s="23">
        <f t="shared" si="53"/>
        <v>0</v>
      </c>
      <c r="CZ61" s="23">
        <f t="shared" si="53"/>
        <v>0</v>
      </c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</row>
    <row r="62" spans="1:1226" x14ac:dyDescent="0.45">
      <c r="A62" s="115"/>
      <c r="B62" s="119"/>
      <c r="C62" s="94"/>
      <c r="D62" s="107" t="s">
        <v>28</v>
      </c>
      <c r="E62" s="95">
        <f t="shared" ref="E62:AJ62" si="54">SUM(IF(E8=3,1),IF(E11=3,1),IF(E13=3,1))</f>
        <v>0</v>
      </c>
      <c r="F62" s="95">
        <f t="shared" si="54"/>
        <v>0</v>
      </c>
      <c r="G62" s="95">
        <f t="shared" si="54"/>
        <v>0</v>
      </c>
      <c r="H62" s="95">
        <f t="shared" si="54"/>
        <v>0</v>
      </c>
      <c r="I62" s="95">
        <f t="shared" si="54"/>
        <v>0</v>
      </c>
      <c r="J62" s="95">
        <f t="shared" si="54"/>
        <v>0</v>
      </c>
      <c r="K62" s="95">
        <f t="shared" si="54"/>
        <v>0</v>
      </c>
      <c r="L62" s="95">
        <f t="shared" si="54"/>
        <v>0</v>
      </c>
      <c r="M62" s="95">
        <f t="shared" si="54"/>
        <v>0</v>
      </c>
      <c r="N62" s="95">
        <f t="shared" si="54"/>
        <v>0</v>
      </c>
      <c r="O62" s="95">
        <f t="shared" si="54"/>
        <v>0</v>
      </c>
      <c r="P62" s="95">
        <f t="shared" si="54"/>
        <v>0</v>
      </c>
      <c r="Q62" s="95">
        <f t="shared" si="54"/>
        <v>0</v>
      </c>
      <c r="R62" s="95">
        <f t="shared" si="54"/>
        <v>0</v>
      </c>
      <c r="S62" s="95">
        <f t="shared" si="54"/>
        <v>0</v>
      </c>
      <c r="T62" s="95">
        <f t="shared" si="54"/>
        <v>0</v>
      </c>
      <c r="U62" s="95">
        <f t="shared" si="54"/>
        <v>0</v>
      </c>
      <c r="V62" s="95">
        <f t="shared" si="54"/>
        <v>0</v>
      </c>
      <c r="W62" s="95">
        <f t="shared" si="54"/>
        <v>0</v>
      </c>
      <c r="X62" s="95">
        <f t="shared" si="54"/>
        <v>0</v>
      </c>
      <c r="Y62" s="95">
        <f t="shared" si="54"/>
        <v>0</v>
      </c>
      <c r="Z62" s="95">
        <f t="shared" si="54"/>
        <v>0</v>
      </c>
      <c r="AA62" s="95">
        <f t="shared" si="54"/>
        <v>0</v>
      </c>
      <c r="AB62" s="95">
        <f t="shared" si="54"/>
        <v>0</v>
      </c>
      <c r="AC62" s="95">
        <f t="shared" si="54"/>
        <v>0</v>
      </c>
      <c r="AD62" s="95">
        <f t="shared" si="54"/>
        <v>0</v>
      </c>
      <c r="AE62" s="95">
        <f t="shared" si="54"/>
        <v>0</v>
      </c>
      <c r="AF62" s="95">
        <f t="shared" si="54"/>
        <v>0</v>
      </c>
      <c r="AG62" s="95">
        <f t="shared" si="54"/>
        <v>0</v>
      </c>
      <c r="AH62" s="95">
        <f t="shared" si="54"/>
        <v>0</v>
      </c>
      <c r="AI62" s="95">
        <f t="shared" si="54"/>
        <v>0</v>
      </c>
      <c r="AJ62" s="95">
        <f t="shared" si="54"/>
        <v>0</v>
      </c>
      <c r="AK62" s="95">
        <f t="shared" ref="AK62:BP62" si="55">SUM(IF(AK8=3,1),IF(AK11=3,1),IF(AK13=3,1))</f>
        <v>0</v>
      </c>
      <c r="AL62" s="95">
        <f t="shared" si="55"/>
        <v>0</v>
      </c>
      <c r="AM62" s="95">
        <f t="shared" si="55"/>
        <v>0</v>
      </c>
      <c r="AN62" s="95">
        <f t="shared" si="55"/>
        <v>0</v>
      </c>
      <c r="AO62" s="95">
        <f t="shared" si="55"/>
        <v>0</v>
      </c>
      <c r="AP62" s="95">
        <f t="shared" si="55"/>
        <v>0</v>
      </c>
      <c r="AQ62" s="95">
        <f t="shared" si="55"/>
        <v>0</v>
      </c>
      <c r="AR62" s="95">
        <f t="shared" si="55"/>
        <v>0</v>
      </c>
      <c r="AS62" s="95">
        <f t="shared" si="55"/>
        <v>0</v>
      </c>
      <c r="AT62" s="95">
        <f t="shared" si="55"/>
        <v>0</v>
      </c>
      <c r="AU62" s="95">
        <f t="shared" si="55"/>
        <v>0</v>
      </c>
      <c r="AV62" s="95">
        <f t="shared" si="55"/>
        <v>0</v>
      </c>
      <c r="AW62" s="95">
        <f t="shared" si="55"/>
        <v>0</v>
      </c>
      <c r="AX62" s="95">
        <f t="shared" si="55"/>
        <v>0</v>
      </c>
      <c r="AY62" s="95">
        <f t="shared" si="55"/>
        <v>0</v>
      </c>
      <c r="AZ62" s="95">
        <f t="shared" si="55"/>
        <v>0</v>
      </c>
      <c r="BA62" s="95">
        <f t="shared" si="55"/>
        <v>0</v>
      </c>
      <c r="BB62" s="95">
        <f t="shared" si="55"/>
        <v>0</v>
      </c>
      <c r="BC62" s="95">
        <f t="shared" si="55"/>
        <v>0</v>
      </c>
      <c r="BD62" s="95">
        <f t="shared" si="55"/>
        <v>0</v>
      </c>
      <c r="BE62" s="95">
        <f t="shared" si="55"/>
        <v>0</v>
      </c>
      <c r="BF62" s="95">
        <f t="shared" si="55"/>
        <v>0</v>
      </c>
      <c r="BG62" s="95">
        <f t="shared" si="55"/>
        <v>0</v>
      </c>
      <c r="BH62" s="95">
        <f t="shared" si="55"/>
        <v>0</v>
      </c>
      <c r="BI62" s="95">
        <f t="shared" si="55"/>
        <v>0</v>
      </c>
      <c r="BJ62" s="95">
        <f t="shared" si="55"/>
        <v>0</v>
      </c>
      <c r="BK62" s="95">
        <f t="shared" si="55"/>
        <v>0</v>
      </c>
      <c r="BL62" s="95">
        <f t="shared" si="55"/>
        <v>0</v>
      </c>
      <c r="BM62" s="95">
        <f t="shared" si="55"/>
        <v>0</v>
      </c>
      <c r="BN62" s="95">
        <f t="shared" si="55"/>
        <v>0</v>
      </c>
      <c r="BO62" s="95">
        <f t="shared" si="55"/>
        <v>0</v>
      </c>
      <c r="BP62" s="95">
        <f t="shared" si="55"/>
        <v>0</v>
      </c>
      <c r="BQ62" s="95">
        <f t="shared" ref="BQ62:CZ62" si="56">SUM(IF(BQ8=3,1),IF(BQ11=3,1),IF(BQ13=3,1))</f>
        <v>0</v>
      </c>
      <c r="BR62" s="95">
        <f t="shared" si="56"/>
        <v>0</v>
      </c>
      <c r="BS62" s="95">
        <f t="shared" si="56"/>
        <v>0</v>
      </c>
      <c r="BT62" s="95">
        <f t="shared" si="56"/>
        <v>0</v>
      </c>
      <c r="BU62" s="95">
        <f t="shared" si="56"/>
        <v>0</v>
      </c>
      <c r="BV62" s="95">
        <f t="shared" si="56"/>
        <v>0</v>
      </c>
      <c r="BW62" s="95">
        <f t="shared" si="56"/>
        <v>0</v>
      </c>
      <c r="BX62" s="95">
        <f t="shared" si="56"/>
        <v>0</v>
      </c>
      <c r="BY62" s="95">
        <f t="shared" si="56"/>
        <v>0</v>
      </c>
      <c r="BZ62" s="95">
        <f t="shared" si="56"/>
        <v>0</v>
      </c>
      <c r="CA62" s="95">
        <f t="shared" si="56"/>
        <v>0</v>
      </c>
      <c r="CB62" s="95">
        <f t="shared" si="56"/>
        <v>0</v>
      </c>
      <c r="CC62" s="95">
        <f t="shared" si="56"/>
        <v>0</v>
      </c>
      <c r="CD62" s="95">
        <f t="shared" si="56"/>
        <v>0</v>
      </c>
      <c r="CE62" s="95">
        <f t="shared" si="56"/>
        <v>0</v>
      </c>
      <c r="CF62" s="95">
        <f t="shared" si="56"/>
        <v>0</v>
      </c>
      <c r="CG62" s="95">
        <f t="shared" si="56"/>
        <v>0</v>
      </c>
      <c r="CH62" s="95">
        <f t="shared" si="56"/>
        <v>0</v>
      </c>
      <c r="CI62" s="95">
        <f t="shared" si="56"/>
        <v>0</v>
      </c>
      <c r="CJ62" s="95">
        <f t="shared" si="56"/>
        <v>0</v>
      </c>
      <c r="CK62" s="95">
        <f t="shared" si="56"/>
        <v>0</v>
      </c>
      <c r="CL62" s="95">
        <f t="shared" si="56"/>
        <v>0</v>
      </c>
      <c r="CM62" s="95">
        <f t="shared" si="56"/>
        <v>0</v>
      </c>
      <c r="CN62" s="95">
        <f t="shared" si="56"/>
        <v>0</v>
      </c>
      <c r="CO62" s="95">
        <f t="shared" si="56"/>
        <v>0</v>
      </c>
      <c r="CP62" s="95">
        <f t="shared" si="56"/>
        <v>0</v>
      </c>
      <c r="CQ62" s="95">
        <f t="shared" si="56"/>
        <v>0</v>
      </c>
      <c r="CR62" s="95">
        <f t="shared" si="56"/>
        <v>0</v>
      </c>
      <c r="CS62" s="95">
        <f t="shared" si="56"/>
        <v>0</v>
      </c>
      <c r="CT62" s="95">
        <f t="shared" si="56"/>
        <v>0</v>
      </c>
      <c r="CU62" s="95">
        <f t="shared" si="56"/>
        <v>0</v>
      </c>
      <c r="CV62" s="95">
        <f t="shared" si="56"/>
        <v>0</v>
      </c>
      <c r="CW62" s="95">
        <f t="shared" si="56"/>
        <v>0</v>
      </c>
      <c r="CX62" s="95">
        <f t="shared" si="56"/>
        <v>0</v>
      </c>
      <c r="CY62" s="95">
        <f t="shared" si="56"/>
        <v>0</v>
      </c>
      <c r="CZ62" s="95">
        <f t="shared" si="56"/>
        <v>0</v>
      </c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</row>
    <row r="63" spans="1:1226" x14ac:dyDescent="0.45">
      <c r="A63" s="115"/>
      <c r="B63" s="108" t="s">
        <v>24</v>
      </c>
      <c r="C63" s="22"/>
      <c r="D63" s="105" t="s">
        <v>29</v>
      </c>
      <c r="E63" s="23">
        <f t="shared" ref="E63:AJ63" si="57">SUM(IF(E26=1,1),IF(E29=1,1),IF(E31=1,1))</f>
        <v>0</v>
      </c>
      <c r="F63" s="23">
        <f t="shared" si="57"/>
        <v>0</v>
      </c>
      <c r="G63" s="23">
        <f t="shared" si="57"/>
        <v>0</v>
      </c>
      <c r="H63" s="23">
        <f t="shared" si="57"/>
        <v>0</v>
      </c>
      <c r="I63" s="23">
        <f t="shared" si="57"/>
        <v>0</v>
      </c>
      <c r="J63" s="23">
        <f t="shared" si="57"/>
        <v>0</v>
      </c>
      <c r="K63" s="23">
        <f t="shared" si="57"/>
        <v>0</v>
      </c>
      <c r="L63" s="23">
        <f t="shared" si="57"/>
        <v>0</v>
      </c>
      <c r="M63" s="23">
        <f t="shared" si="57"/>
        <v>0</v>
      </c>
      <c r="N63" s="23">
        <f t="shared" si="57"/>
        <v>0</v>
      </c>
      <c r="O63" s="23">
        <f t="shared" si="57"/>
        <v>0</v>
      </c>
      <c r="P63" s="23">
        <f t="shared" si="57"/>
        <v>0</v>
      </c>
      <c r="Q63" s="23">
        <f t="shared" si="57"/>
        <v>0</v>
      </c>
      <c r="R63" s="23">
        <f t="shared" si="57"/>
        <v>0</v>
      </c>
      <c r="S63" s="23">
        <f t="shared" si="57"/>
        <v>0</v>
      </c>
      <c r="T63" s="23">
        <f t="shared" si="57"/>
        <v>0</v>
      </c>
      <c r="U63" s="23">
        <f t="shared" si="57"/>
        <v>0</v>
      </c>
      <c r="V63" s="23">
        <f t="shared" si="57"/>
        <v>0</v>
      </c>
      <c r="W63" s="23">
        <f t="shared" si="57"/>
        <v>0</v>
      </c>
      <c r="X63" s="23">
        <f t="shared" si="57"/>
        <v>0</v>
      </c>
      <c r="Y63" s="23">
        <f t="shared" si="57"/>
        <v>0</v>
      </c>
      <c r="Z63" s="23">
        <f t="shared" si="57"/>
        <v>0</v>
      </c>
      <c r="AA63" s="23">
        <f t="shared" si="57"/>
        <v>0</v>
      </c>
      <c r="AB63" s="23">
        <f t="shared" si="57"/>
        <v>0</v>
      </c>
      <c r="AC63" s="23">
        <f t="shared" si="57"/>
        <v>0</v>
      </c>
      <c r="AD63" s="23">
        <f t="shared" si="57"/>
        <v>0</v>
      </c>
      <c r="AE63" s="23">
        <f t="shared" si="57"/>
        <v>0</v>
      </c>
      <c r="AF63" s="23">
        <f t="shared" si="57"/>
        <v>0</v>
      </c>
      <c r="AG63" s="23">
        <f t="shared" si="57"/>
        <v>0</v>
      </c>
      <c r="AH63" s="23">
        <f t="shared" si="57"/>
        <v>0</v>
      </c>
      <c r="AI63" s="23">
        <f t="shared" si="57"/>
        <v>0</v>
      </c>
      <c r="AJ63" s="23">
        <f t="shared" si="57"/>
        <v>0</v>
      </c>
      <c r="AK63" s="23">
        <f t="shared" ref="AK63:BP63" si="58">SUM(IF(AK26=1,1),IF(AK29=1,1),IF(AK31=1,1))</f>
        <v>0</v>
      </c>
      <c r="AL63" s="23">
        <f t="shared" si="58"/>
        <v>0</v>
      </c>
      <c r="AM63" s="23">
        <f t="shared" si="58"/>
        <v>0</v>
      </c>
      <c r="AN63" s="23">
        <f t="shared" si="58"/>
        <v>0</v>
      </c>
      <c r="AO63" s="23">
        <f t="shared" si="58"/>
        <v>0</v>
      </c>
      <c r="AP63" s="23">
        <f t="shared" si="58"/>
        <v>0</v>
      </c>
      <c r="AQ63" s="23">
        <f t="shared" si="58"/>
        <v>0</v>
      </c>
      <c r="AR63" s="23">
        <f t="shared" si="58"/>
        <v>0</v>
      </c>
      <c r="AS63" s="23">
        <f t="shared" si="58"/>
        <v>0</v>
      </c>
      <c r="AT63" s="23">
        <f t="shared" si="58"/>
        <v>0</v>
      </c>
      <c r="AU63" s="23">
        <f t="shared" si="58"/>
        <v>0</v>
      </c>
      <c r="AV63" s="23">
        <f t="shared" si="58"/>
        <v>0</v>
      </c>
      <c r="AW63" s="23">
        <f t="shared" si="58"/>
        <v>0</v>
      </c>
      <c r="AX63" s="23">
        <f t="shared" si="58"/>
        <v>0</v>
      </c>
      <c r="AY63" s="23">
        <f t="shared" si="58"/>
        <v>0</v>
      </c>
      <c r="AZ63" s="23">
        <f t="shared" si="58"/>
        <v>0</v>
      </c>
      <c r="BA63" s="23">
        <f t="shared" si="58"/>
        <v>0</v>
      </c>
      <c r="BB63" s="23">
        <f t="shared" si="58"/>
        <v>0</v>
      </c>
      <c r="BC63" s="23">
        <f t="shared" si="58"/>
        <v>0</v>
      </c>
      <c r="BD63" s="23">
        <f t="shared" si="58"/>
        <v>0</v>
      </c>
      <c r="BE63" s="23">
        <f t="shared" si="58"/>
        <v>0</v>
      </c>
      <c r="BF63" s="23">
        <f t="shared" si="58"/>
        <v>0</v>
      </c>
      <c r="BG63" s="23">
        <f t="shared" si="58"/>
        <v>0</v>
      </c>
      <c r="BH63" s="23">
        <f t="shared" si="58"/>
        <v>0</v>
      </c>
      <c r="BI63" s="23">
        <f t="shared" si="58"/>
        <v>0</v>
      </c>
      <c r="BJ63" s="23">
        <f t="shared" si="58"/>
        <v>0</v>
      </c>
      <c r="BK63" s="23">
        <f t="shared" si="58"/>
        <v>0</v>
      </c>
      <c r="BL63" s="23">
        <f t="shared" si="58"/>
        <v>0</v>
      </c>
      <c r="BM63" s="23">
        <f t="shared" si="58"/>
        <v>0</v>
      </c>
      <c r="BN63" s="23">
        <f t="shared" si="58"/>
        <v>0</v>
      </c>
      <c r="BO63" s="23">
        <f t="shared" si="58"/>
        <v>0</v>
      </c>
      <c r="BP63" s="23">
        <f t="shared" si="58"/>
        <v>0</v>
      </c>
      <c r="BQ63" s="23">
        <f t="shared" ref="BQ63:CZ63" si="59">SUM(IF(BQ26=1,1),IF(BQ29=1,1),IF(BQ31=1,1))</f>
        <v>0</v>
      </c>
      <c r="BR63" s="23">
        <f t="shared" si="59"/>
        <v>0</v>
      </c>
      <c r="BS63" s="23">
        <f t="shared" si="59"/>
        <v>0</v>
      </c>
      <c r="BT63" s="23">
        <f t="shared" si="59"/>
        <v>0</v>
      </c>
      <c r="BU63" s="23">
        <f t="shared" si="59"/>
        <v>0</v>
      </c>
      <c r="BV63" s="23">
        <f t="shared" si="59"/>
        <v>0</v>
      </c>
      <c r="BW63" s="23">
        <f t="shared" si="59"/>
        <v>0</v>
      </c>
      <c r="BX63" s="23">
        <f t="shared" si="59"/>
        <v>0</v>
      </c>
      <c r="BY63" s="23">
        <f t="shared" si="59"/>
        <v>0</v>
      </c>
      <c r="BZ63" s="23">
        <f t="shared" si="59"/>
        <v>0</v>
      </c>
      <c r="CA63" s="23">
        <f t="shared" si="59"/>
        <v>0</v>
      </c>
      <c r="CB63" s="23">
        <f t="shared" si="59"/>
        <v>0</v>
      </c>
      <c r="CC63" s="23">
        <f t="shared" si="59"/>
        <v>0</v>
      </c>
      <c r="CD63" s="23">
        <f t="shared" si="59"/>
        <v>0</v>
      </c>
      <c r="CE63" s="23">
        <f t="shared" si="59"/>
        <v>0</v>
      </c>
      <c r="CF63" s="23">
        <f t="shared" si="59"/>
        <v>0</v>
      </c>
      <c r="CG63" s="23">
        <f t="shared" si="59"/>
        <v>0</v>
      </c>
      <c r="CH63" s="23">
        <f t="shared" si="59"/>
        <v>0</v>
      </c>
      <c r="CI63" s="23">
        <f t="shared" si="59"/>
        <v>0</v>
      </c>
      <c r="CJ63" s="23">
        <f t="shared" si="59"/>
        <v>0</v>
      </c>
      <c r="CK63" s="23">
        <f t="shared" si="59"/>
        <v>0</v>
      </c>
      <c r="CL63" s="23">
        <f t="shared" si="59"/>
        <v>0</v>
      </c>
      <c r="CM63" s="23">
        <f t="shared" si="59"/>
        <v>0</v>
      </c>
      <c r="CN63" s="23">
        <f t="shared" si="59"/>
        <v>0</v>
      </c>
      <c r="CO63" s="23">
        <f t="shared" si="59"/>
        <v>0</v>
      </c>
      <c r="CP63" s="23">
        <f t="shared" si="59"/>
        <v>0</v>
      </c>
      <c r="CQ63" s="23">
        <f t="shared" si="59"/>
        <v>0</v>
      </c>
      <c r="CR63" s="23">
        <f t="shared" si="59"/>
        <v>0</v>
      </c>
      <c r="CS63" s="23">
        <f t="shared" si="59"/>
        <v>0</v>
      </c>
      <c r="CT63" s="23">
        <f t="shared" si="59"/>
        <v>0</v>
      </c>
      <c r="CU63" s="23">
        <f t="shared" si="59"/>
        <v>0</v>
      </c>
      <c r="CV63" s="23">
        <f t="shared" si="59"/>
        <v>0</v>
      </c>
      <c r="CW63" s="23">
        <f t="shared" si="59"/>
        <v>0</v>
      </c>
      <c r="CX63" s="23">
        <f t="shared" si="59"/>
        <v>0</v>
      </c>
      <c r="CY63" s="23">
        <f t="shared" si="59"/>
        <v>0</v>
      </c>
      <c r="CZ63" s="23">
        <f t="shared" si="59"/>
        <v>0</v>
      </c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</row>
    <row r="64" spans="1:1226" x14ac:dyDescent="0.45">
      <c r="A64" s="115"/>
      <c r="B64" s="109"/>
      <c r="C64" s="22"/>
      <c r="D64" s="106" t="s">
        <v>27</v>
      </c>
      <c r="E64" s="23">
        <f t="shared" ref="E64:AJ64" si="60">SUM(IF(E26=2,1),IF(E29=2,1),IF(E31=2,1))</f>
        <v>0</v>
      </c>
      <c r="F64" s="23">
        <f t="shared" si="60"/>
        <v>0</v>
      </c>
      <c r="G64" s="23">
        <f t="shared" si="60"/>
        <v>0</v>
      </c>
      <c r="H64" s="23">
        <f t="shared" si="60"/>
        <v>0</v>
      </c>
      <c r="I64" s="23">
        <f t="shared" si="60"/>
        <v>0</v>
      </c>
      <c r="J64" s="23">
        <f t="shared" si="60"/>
        <v>0</v>
      </c>
      <c r="K64" s="23">
        <f t="shared" si="60"/>
        <v>0</v>
      </c>
      <c r="L64" s="23">
        <f t="shared" si="60"/>
        <v>0</v>
      </c>
      <c r="M64" s="23">
        <f t="shared" si="60"/>
        <v>0</v>
      </c>
      <c r="N64" s="23">
        <f t="shared" si="60"/>
        <v>0</v>
      </c>
      <c r="O64" s="23">
        <f t="shared" si="60"/>
        <v>0</v>
      </c>
      <c r="P64" s="23">
        <f t="shared" si="60"/>
        <v>0</v>
      </c>
      <c r="Q64" s="23">
        <f t="shared" si="60"/>
        <v>0</v>
      </c>
      <c r="R64" s="23">
        <f t="shared" si="60"/>
        <v>0</v>
      </c>
      <c r="S64" s="23">
        <f t="shared" si="60"/>
        <v>0</v>
      </c>
      <c r="T64" s="23">
        <f t="shared" si="60"/>
        <v>0</v>
      </c>
      <c r="U64" s="23">
        <f t="shared" si="60"/>
        <v>0</v>
      </c>
      <c r="V64" s="23">
        <f t="shared" si="60"/>
        <v>0</v>
      </c>
      <c r="W64" s="23">
        <f t="shared" si="60"/>
        <v>0</v>
      </c>
      <c r="X64" s="23">
        <f t="shared" si="60"/>
        <v>0</v>
      </c>
      <c r="Y64" s="23">
        <f t="shared" si="60"/>
        <v>0</v>
      </c>
      <c r="Z64" s="23">
        <f t="shared" si="60"/>
        <v>0</v>
      </c>
      <c r="AA64" s="23">
        <f t="shared" si="60"/>
        <v>0</v>
      </c>
      <c r="AB64" s="23">
        <f t="shared" si="60"/>
        <v>0</v>
      </c>
      <c r="AC64" s="23">
        <f t="shared" si="60"/>
        <v>0</v>
      </c>
      <c r="AD64" s="23">
        <f t="shared" si="60"/>
        <v>0</v>
      </c>
      <c r="AE64" s="23">
        <f t="shared" si="60"/>
        <v>0</v>
      </c>
      <c r="AF64" s="23">
        <f t="shared" si="60"/>
        <v>0</v>
      </c>
      <c r="AG64" s="23">
        <f t="shared" si="60"/>
        <v>0</v>
      </c>
      <c r="AH64" s="23">
        <f t="shared" si="60"/>
        <v>0</v>
      </c>
      <c r="AI64" s="23">
        <f t="shared" si="60"/>
        <v>0</v>
      </c>
      <c r="AJ64" s="23">
        <f t="shared" si="60"/>
        <v>0</v>
      </c>
      <c r="AK64" s="23">
        <f t="shared" ref="AK64:BP64" si="61">SUM(IF(AK26=2,1),IF(AK29=2,1),IF(AK31=2,1))</f>
        <v>0</v>
      </c>
      <c r="AL64" s="23">
        <f t="shared" si="61"/>
        <v>0</v>
      </c>
      <c r="AM64" s="23">
        <f t="shared" si="61"/>
        <v>0</v>
      </c>
      <c r="AN64" s="23">
        <f t="shared" si="61"/>
        <v>0</v>
      </c>
      <c r="AO64" s="23">
        <f t="shared" si="61"/>
        <v>0</v>
      </c>
      <c r="AP64" s="23">
        <f t="shared" si="61"/>
        <v>0</v>
      </c>
      <c r="AQ64" s="23">
        <f t="shared" si="61"/>
        <v>0</v>
      </c>
      <c r="AR64" s="23">
        <f t="shared" si="61"/>
        <v>0</v>
      </c>
      <c r="AS64" s="23">
        <f t="shared" si="61"/>
        <v>0</v>
      </c>
      <c r="AT64" s="23">
        <f t="shared" si="61"/>
        <v>0</v>
      </c>
      <c r="AU64" s="23">
        <f t="shared" si="61"/>
        <v>0</v>
      </c>
      <c r="AV64" s="23">
        <f t="shared" si="61"/>
        <v>0</v>
      </c>
      <c r="AW64" s="23">
        <f t="shared" si="61"/>
        <v>0</v>
      </c>
      <c r="AX64" s="23">
        <f t="shared" si="61"/>
        <v>0</v>
      </c>
      <c r="AY64" s="23">
        <f t="shared" si="61"/>
        <v>0</v>
      </c>
      <c r="AZ64" s="23">
        <f t="shared" si="61"/>
        <v>0</v>
      </c>
      <c r="BA64" s="23">
        <f t="shared" si="61"/>
        <v>0</v>
      </c>
      <c r="BB64" s="23">
        <f t="shared" si="61"/>
        <v>0</v>
      </c>
      <c r="BC64" s="23">
        <f t="shared" si="61"/>
        <v>0</v>
      </c>
      <c r="BD64" s="23">
        <f t="shared" si="61"/>
        <v>0</v>
      </c>
      <c r="BE64" s="23">
        <f t="shared" si="61"/>
        <v>0</v>
      </c>
      <c r="BF64" s="23">
        <f t="shared" si="61"/>
        <v>0</v>
      </c>
      <c r="BG64" s="23">
        <f t="shared" si="61"/>
        <v>0</v>
      </c>
      <c r="BH64" s="23">
        <f t="shared" si="61"/>
        <v>0</v>
      </c>
      <c r="BI64" s="23">
        <f t="shared" si="61"/>
        <v>0</v>
      </c>
      <c r="BJ64" s="23">
        <f t="shared" si="61"/>
        <v>0</v>
      </c>
      <c r="BK64" s="23">
        <f t="shared" si="61"/>
        <v>0</v>
      </c>
      <c r="BL64" s="23">
        <f t="shared" si="61"/>
        <v>0</v>
      </c>
      <c r="BM64" s="23">
        <f t="shared" si="61"/>
        <v>0</v>
      </c>
      <c r="BN64" s="23">
        <f t="shared" si="61"/>
        <v>0</v>
      </c>
      <c r="BO64" s="23">
        <f t="shared" si="61"/>
        <v>0</v>
      </c>
      <c r="BP64" s="23">
        <f t="shared" si="61"/>
        <v>0</v>
      </c>
      <c r="BQ64" s="23">
        <f t="shared" ref="BQ64:CZ64" si="62">SUM(IF(BQ26=2,1),IF(BQ29=2,1),IF(BQ31=2,1))</f>
        <v>0</v>
      </c>
      <c r="BR64" s="23">
        <f t="shared" si="62"/>
        <v>0</v>
      </c>
      <c r="BS64" s="23">
        <f t="shared" si="62"/>
        <v>0</v>
      </c>
      <c r="BT64" s="23">
        <f t="shared" si="62"/>
        <v>0</v>
      </c>
      <c r="BU64" s="23">
        <f t="shared" si="62"/>
        <v>0</v>
      </c>
      <c r="BV64" s="23">
        <f t="shared" si="62"/>
        <v>0</v>
      </c>
      <c r="BW64" s="23">
        <f t="shared" si="62"/>
        <v>0</v>
      </c>
      <c r="BX64" s="23">
        <f t="shared" si="62"/>
        <v>0</v>
      </c>
      <c r="BY64" s="23">
        <f t="shared" si="62"/>
        <v>0</v>
      </c>
      <c r="BZ64" s="23">
        <f t="shared" si="62"/>
        <v>0</v>
      </c>
      <c r="CA64" s="23">
        <f t="shared" si="62"/>
        <v>0</v>
      </c>
      <c r="CB64" s="23">
        <f t="shared" si="62"/>
        <v>0</v>
      </c>
      <c r="CC64" s="23">
        <f t="shared" si="62"/>
        <v>0</v>
      </c>
      <c r="CD64" s="23">
        <f t="shared" si="62"/>
        <v>0</v>
      </c>
      <c r="CE64" s="23">
        <f t="shared" si="62"/>
        <v>0</v>
      </c>
      <c r="CF64" s="23">
        <f t="shared" si="62"/>
        <v>0</v>
      </c>
      <c r="CG64" s="23">
        <f t="shared" si="62"/>
        <v>0</v>
      </c>
      <c r="CH64" s="23">
        <f t="shared" si="62"/>
        <v>0</v>
      </c>
      <c r="CI64" s="23">
        <f t="shared" si="62"/>
        <v>0</v>
      </c>
      <c r="CJ64" s="23">
        <f t="shared" si="62"/>
        <v>0</v>
      </c>
      <c r="CK64" s="23">
        <f t="shared" si="62"/>
        <v>0</v>
      </c>
      <c r="CL64" s="23">
        <f t="shared" si="62"/>
        <v>0</v>
      </c>
      <c r="CM64" s="23">
        <f t="shared" si="62"/>
        <v>0</v>
      </c>
      <c r="CN64" s="23">
        <f t="shared" si="62"/>
        <v>0</v>
      </c>
      <c r="CO64" s="23">
        <f t="shared" si="62"/>
        <v>0</v>
      </c>
      <c r="CP64" s="23">
        <f t="shared" si="62"/>
        <v>0</v>
      </c>
      <c r="CQ64" s="23">
        <f t="shared" si="62"/>
        <v>0</v>
      </c>
      <c r="CR64" s="23">
        <f t="shared" si="62"/>
        <v>0</v>
      </c>
      <c r="CS64" s="23">
        <f t="shared" si="62"/>
        <v>0</v>
      </c>
      <c r="CT64" s="23">
        <f t="shared" si="62"/>
        <v>0</v>
      </c>
      <c r="CU64" s="23">
        <f t="shared" si="62"/>
        <v>0</v>
      </c>
      <c r="CV64" s="23">
        <f t="shared" si="62"/>
        <v>0</v>
      </c>
      <c r="CW64" s="23">
        <f t="shared" si="62"/>
        <v>0</v>
      </c>
      <c r="CX64" s="23">
        <f t="shared" si="62"/>
        <v>0</v>
      </c>
      <c r="CY64" s="23">
        <f t="shared" si="62"/>
        <v>0</v>
      </c>
      <c r="CZ64" s="23">
        <f t="shared" si="62"/>
        <v>0</v>
      </c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  <c r="AGJ64" s="8"/>
      <c r="AGK64" s="8"/>
      <c r="AGL64" s="8"/>
      <c r="AGM64" s="8"/>
      <c r="AGN64" s="8"/>
      <c r="AGO64" s="8"/>
      <c r="AGP64" s="8"/>
      <c r="AGQ64" s="8"/>
      <c r="AGR64" s="8"/>
      <c r="AGS64" s="8"/>
      <c r="AGT64" s="8"/>
      <c r="AGU64" s="8"/>
      <c r="AGV64" s="8"/>
      <c r="AGW64" s="8"/>
      <c r="AGX64" s="8"/>
      <c r="AGY64" s="8"/>
      <c r="AGZ64" s="8"/>
      <c r="AHA64" s="8"/>
      <c r="AHB64" s="8"/>
      <c r="AHC64" s="8"/>
      <c r="AHD64" s="8"/>
      <c r="AHE64" s="8"/>
      <c r="AHF64" s="8"/>
      <c r="AHG64" s="8"/>
      <c r="AHH64" s="8"/>
      <c r="AHI64" s="8"/>
      <c r="AHJ64" s="8"/>
      <c r="AHK64" s="8"/>
      <c r="AHL64" s="8"/>
      <c r="AHM64" s="8"/>
      <c r="AHN64" s="8"/>
      <c r="AHO64" s="8"/>
      <c r="AHP64" s="8"/>
      <c r="AHQ64" s="8"/>
      <c r="AHR64" s="8"/>
      <c r="AHS64" s="8"/>
      <c r="AHT64" s="8"/>
      <c r="AHU64" s="8"/>
      <c r="AHV64" s="8"/>
      <c r="AHW64" s="8"/>
      <c r="AHX64" s="8"/>
      <c r="AHY64" s="8"/>
      <c r="AHZ64" s="8"/>
      <c r="AIA64" s="8"/>
      <c r="AIB64" s="8"/>
      <c r="AIC64" s="8"/>
      <c r="AID64" s="8"/>
      <c r="AIE64" s="8"/>
      <c r="AIF64" s="8"/>
      <c r="AIG64" s="8"/>
      <c r="AIH64" s="8"/>
      <c r="AII64" s="8"/>
      <c r="AIJ64" s="8"/>
      <c r="AIK64" s="8"/>
      <c r="AIL64" s="8"/>
      <c r="AIM64" s="8"/>
      <c r="AIN64" s="8"/>
      <c r="AIO64" s="8"/>
      <c r="AIP64" s="8"/>
      <c r="AIQ64" s="8"/>
      <c r="AIR64" s="8"/>
      <c r="AIS64" s="8"/>
      <c r="AIT64" s="8"/>
      <c r="AIU64" s="8"/>
      <c r="AIV64" s="8"/>
      <c r="AIW64" s="8"/>
      <c r="AIX64" s="8"/>
      <c r="AIY64" s="8"/>
      <c r="AIZ64" s="8"/>
      <c r="AJA64" s="8"/>
      <c r="AJB64" s="8"/>
      <c r="AJC64" s="8"/>
      <c r="AJD64" s="8"/>
      <c r="AJE64" s="8"/>
      <c r="AJF64" s="8"/>
      <c r="AJG64" s="8"/>
      <c r="AJH64" s="8"/>
      <c r="AJI64" s="8"/>
      <c r="AJJ64" s="8"/>
      <c r="AJK64" s="8"/>
      <c r="AJL64" s="8"/>
      <c r="AJM64" s="8"/>
      <c r="AJN64" s="8"/>
      <c r="AJO64" s="8"/>
      <c r="AJP64" s="8"/>
      <c r="AJQ64" s="8"/>
      <c r="AJR64" s="8"/>
      <c r="AJS64" s="8"/>
      <c r="AJT64" s="8"/>
      <c r="AJU64" s="8"/>
      <c r="AJV64" s="8"/>
      <c r="AJW64" s="8"/>
      <c r="AJX64" s="8"/>
      <c r="AJY64" s="8"/>
      <c r="AJZ64" s="8"/>
      <c r="AKA64" s="8"/>
      <c r="AKB64" s="8"/>
      <c r="AKC64" s="8"/>
      <c r="AKD64" s="8"/>
      <c r="AKE64" s="8"/>
      <c r="AKF64" s="8"/>
      <c r="AKG64" s="8"/>
      <c r="AKH64" s="8"/>
      <c r="AKI64" s="8"/>
      <c r="AKJ64" s="8"/>
      <c r="AKK64" s="8"/>
      <c r="AKL64" s="8"/>
      <c r="AKM64" s="8"/>
      <c r="AKN64" s="8"/>
      <c r="AKO64" s="8"/>
      <c r="AKP64" s="8"/>
      <c r="AKQ64" s="8"/>
      <c r="AKR64" s="8"/>
      <c r="AKS64" s="8"/>
      <c r="AKT64" s="8"/>
      <c r="AKU64" s="8"/>
      <c r="AKV64" s="8"/>
      <c r="AKW64" s="8"/>
      <c r="AKX64" s="8"/>
      <c r="AKY64" s="8"/>
      <c r="AKZ64" s="8"/>
      <c r="ALA64" s="8"/>
      <c r="ALB64" s="8"/>
      <c r="ALC64" s="8"/>
      <c r="ALD64" s="8"/>
      <c r="ALE64" s="8"/>
      <c r="ALF64" s="8"/>
      <c r="ALG64" s="8"/>
      <c r="ALH64" s="8"/>
      <c r="ALI64" s="8"/>
      <c r="ALJ64" s="8"/>
      <c r="ALK64" s="8"/>
      <c r="ALL64" s="8"/>
      <c r="ALM64" s="8"/>
      <c r="ALN64" s="8"/>
      <c r="ALO64" s="8"/>
      <c r="ALP64" s="8"/>
      <c r="ALQ64" s="8"/>
      <c r="ALR64" s="8"/>
      <c r="ALS64" s="8"/>
      <c r="ALT64" s="8"/>
      <c r="ALU64" s="8"/>
      <c r="ALV64" s="8"/>
      <c r="ALW64" s="8"/>
      <c r="ALX64" s="8"/>
      <c r="ALY64" s="8"/>
      <c r="ALZ64" s="8"/>
      <c r="AMA64" s="8"/>
      <c r="AMB64" s="8"/>
      <c r="AMC64" s="8"/>
      <c r="AMD64" s="8"/>
      <c r="AME64" s="8"/>
      <c r="AMF64" s="8"/>
      <c r="AMG64" s="8"/>
      <c r="AMH64" s="8"/>
      <c r="AMI64" s="8"/>
      <c r="AMJ64" s="8"/>
      <c r="AMK64" s="8"/>
      <c r="AML64" s="8"/>
      <c r="AMM64" s="8"/>
      <c r="AMN64" s="8"/>
      <c r="AMO64" s="8"/>
      <c r="AMP64" s="8"/>
      <c r="AMQ64" s="8"/>
      <c r="AMR64" s="8"/>
      <c r="AMS64" s="8"/>
      <c r="AMT64" s="8"/>
      <c r="AMU64" s="8"/>
      <c r="AMV64" s="8"/>
      <c r="AMW64" s="8"/>
      <c r="AMX64" s="8"/>
      <c r="AMY64" s="8"/>
      <c r="AMZ64" s="8"/>
      <c r="ANA64" s="8"/>
      <c r="ANB64" s="8"/>
      <c r="ANC64" s="8"/>
      <c r="AND64" s="8"/>
      <c r="ANE64" s="8"/>
      <c r="ANF64" s="8"/>
      <c r="ANG64" s="8"/>
      <c r="ANH64" s="8"/>
      <c r="ANI64" s="8"/>
      <c r="ANJ64" s="8"/>
      <c r="ANK64" s="8"/>
      <c r="ANL64" s="8"/>
      <c r="ANM64" s="8"/>
      <c r="ANN64" s="8"/>
      <c r="ANO64" s="8"/>
      <c r="ANP64" s="8"/>
      <c r="ANQ64" s="8"/>
      <c r="ANR64" s="8"/>
      <c r="ANS64" s="8"/>
      <c r="ANT64" s="8"/>
      <c r="ANU64" s="8"/>
      <c r="ANV64" s="8"/>
      <c r="ANW64" s="8"/>
      <c r="ANX64" s="8"/>
      <c r="ANY64" s="8"/>
      <c r="ANZ64" s="8"/>
      <c r="AOA64" s="8"/>
      <c r="AOB64" s="8"/>
      <c r="AOC64" s="8"/>
      <c r="AOD64" s="8"/>
      <c r="AOE64" s="8"/>
      <c r="AOF64" s="8"/>
      <c r="AOG64" s="8"/>
      <c r="AOH64" s="8"/>
      <c r="AOI64" s="8"/>
      <c r="AOJ64" s="8"/>
      <c r="AOK64" s="8"/>
      <c r="AOL64" s="8"/>
      <c r="AOM64" s="8"/>
      <c r="AON64" s="8"/>
      <c r="AOO64" s="8"/>
      <c r="AOP64" s="8"/>
      <c r="AOQ64" s="8"/>
      <c r="AOR64" s="8"/>
      <c r="AOS64" s="8"/>
      <c r="AOT64" s="8"/>
      <c r="AOU64" s="8"/>
      <c r="AOV64" s="8"/>
      <c r="AOW64" s="8"/>
      <c r="AOX64" s="8"/>
      <c r="AOY64" s="8"/>
      <c r="AOZ64" s="8"/>
      <c r="APA64" s="8"/>
      <c r="APB64" s="8"/>
      <c r="APC64" s="8"/>
      <c r="APD64" s="8"/>
      <c r="APE64" s="8"/>
      <c r="APF64" s="8"/>
      <c r="APG64" s="8"/>
      <c r="APH64" s="8"/>
      <c r="API64" s="8"/>
      <c r="APJ64" s="8"/>
      <c r="APK64" s="8"/>
      <c r="APL64" s="8"/>
      <c r="APM64" s="8"/>
      <c r="APN64" s="8"/>
      <c r="APO64" s="8"/>
      <c r="APP64" s="8"/>
      <c r="APQ64" s="8"/>
      <c r="APR64" s="8"/>
      <c r="APS64" s="8"/>
      <c r="APT64" s="8"/>
      <c r="APU64" s="8"/>
      <c r="APV64" s="8"/>
      <c r="APW64" s="8"/>
      <c r="APX64" s="8"/>
      <c r="APY64" s="8"/>
      <c r="APZ64" s="8"/>
      <c r="AQA64" s="8"/>
      <c r="AQB64" s="8"/>
      <c r="AQC64" s="8"/>
      <c r="AQD64" s="8"/>
      <c r="AQE64" s="8"/>
      <c r="AQF64" s="8"/>
      <c r="AQG64" s="8"/>
      <c r="AQH64" s="8"/>
      <c r="AQI64" s="8"/>
      <c r="AQJ64" s="8"/>
      <c r="AQK64" s="8"/>
      <c r="AQL64" s="8"/>
      <c r="AQM64" s="8"/>
      <c r="AQN64" s="8"/>
      <c r="AQO64" s="8"/>
      <c r="AQP64" s="8"/>
      <c r="AQQ64" s="8"/>
      <c r="AQR64" s="8"/>
      <c r="AQS64" s="8"/>
      <c r="AQT64" s="8"/>
      <c r="AQU64" s="8"/>
      <c r="AQV64" s="8"/>
      <c r="AQW64" s="8"/>
      <c r="AQX64" s="8"/>
      <c r="AQY64" s="8"/>
      <c r="AQZ64" s="8"/>
      <c r="ARA64" s="8"/>
      <c r="ARB64" s="8"/>
      <c r="ARC64" s="8"/>
      <c r="ARD64" s="8"/>
      <c r="ARE64" s="8"/>
      <c r="ARF64" s="8"/>
      <c r="ARG64" s="8"/>
      <c r="ARH64" s="8"/>
      <c r="ARI64" s="8"/>
      <c r="ARJ64" s="8"/>
      <c r="ARK64" s="8"/>
      <c r="ARL64" s="8"/>
      <c r="ARM64" s="8"/>
      <c r="ARN64" s="8"/>
      <c r="ARO64" s="8"/>
      <c r="ARP64" s="8"/>
      <c r="ARQ64" s="8"/>
      <c r="ARR64" s="8"/>
      <c r="ARS64" s="8"/>
      <c r="ART64" s="8"/>
      <c r="ARU64" s="8"/>
      <c r="ARV64" s="8"/>
      <c r="ARW64" s="8"/>
      <c r="ARX64" s="8"/>
      <c r="ARY64" s="8"/>
      <c r="ARZ64" s="8"/>
      <c r="ASA64" s="8"/>
      <c r="ASB64" s="8"/>
      <c r="ASC64" s="8"/>
      <c r="ASD64" s="8"/>
      <c r="ASE64" s="8"/>
      <c r="ASF64" s="8"/>
      <c r="ASG64" s="8"/>
      <c r="ASH64" s="8"/>
      <c r="ASI64" s="8"/>
      <c r="ASJ64" s="8"/>
      <c r="ASK64" s="8"/>
      <c r="ASL64" s="8"/>
      <c r="ASM64" s="8"/>
      <c r="ASN64" s="8"/>
      <c r="ASO64" s="8"/>
      <c r="ASP64" s="8"/>
      <c r="ASQ64" s="8"/>
      <c r="ASR64" s="8"/>
      <c r="ASS64" s="8"/>
      <c r="AST64" s="8"/>
      <c r="ASU64" s="8"/>
      <c r="ASV64" s="8"/>
      <c r="ASW64" s="8"/>
      <c r="ASX64" s="8"/>
      <c r="ASY64" s="8"/>
      <c r="ASZ64" s="8"/>
      <c r="ATA64" s="8"/>
      <c r="ATB64" s="8"/>
      <c r="ATC64" s="8"/>
      <c r="ATD64" s="8"/>
      <c r="ATE64" s="8"/>
      <c r="ATF64" s="8"/>
      <c r="ATG64" s="8"/>
      <c r="ATH64" s="8"/>
      <c r="ATI64" s="8"/>
      <c r="ATJ64" s="8"/>
      <c r="ATK64" s="8"/>
      <c r="ATL64" s="8"/>
      <c r="ATM64" s="8"/>
      <c r="ATN64" s="8"/>
      <c r="ATO64" s="8"/>
      <c r="ATP64" s="8"/>
      <c r="ATQ64" s="8"/>
      <c r="ATR64" s="8"/>
      <c r="ATS64" s="8"/>
      <c r="ATT64" s="8"/>
      <c r="ATU64" s="8"/>
      <c r="ATV64" s="8"/>
      <c r="ATW64" s="8"/>
      <c r="ATX64" s="8"/>
      <c r="ATY64" s="8"/>
      <c r="ATZ64" s="8"/>
      <c r="AUA64" s="8"/>
      <c r="AUB64" s="8"/>
      <c r="AUC64" s="8"/>
      <c r="AUD64" s="8"/>
    </row>
    <row r="65" spans="1:1226" x14ac:dyDescent="0.45">
      <c r="A65" s="115"/>
      <c r="B65" s="109"/>
      <c r="C65" s="22"/>
      <c r="D65" s="106" t="s">
        <v>30</v>
      </c>
      <c r="E65" s="23">
        <f t="shared" ref="E65:AJ65" si="63">SUM(IF(E26=3,1),IF(E29=3,1),IF(E31=3,1))</f>
        <v>0</v>
      </c>
      <c r="F65" s="23">
        <f t="shared" si="63"/>
        <v>0</v>
      </c>
      <c r="G65" s="23">
        <f t="shared" si="63"/>
        <v>0</v>
      </c>
      <c r="H65" s="23">
        <f t="shared" si="63"/>
        <v>0</v>
      </c>
      <c r="I65" s="23">
        <f t="shared" si="63"/>
        <v>0</v>
      </c>
      <c r="J65" s="23">
        <f t="shared" si="63"/>
        <v>0</v>
      </c>
      <c r="K65" s="23">
        <f t="shared" si="63"/>
        <v>0</v>
      </c>
      <c r="L65" s="23">
        <f t="shared" si="63"/>
        <v>0</v>
      </c>
      <c r="M65" s="23">
        <f t="shared" si="63"/>
        <v>0</v>
      </c>
      <c r="N65" s="23">
        <f t="shared" si="63"/>
        <v>0</v>
      </c>
      <c r="O65" s="23">
        <f t="shared" si="63"/>
        <v>0</v>
      </c>
      <c r="P65" s="23">
        <f t="shared" si="63"/>
        <v>0</v>
      </c>
      <c r="Q65" s="23">
        <f t="shared" si="63"/>
        <v>0</v>
      </c>
      <c r="R65" s="23">
        <f t="shared" si="63"/>
        <v>0</v>
      </c>
      <c r="S65" s="23">
        <f t="shared" si="63"/>
        <v>0</v>
      </c>
      <c r="T65" s="23">
        <f t="shared" si="63"/>
        <v>0</v>
      </c>
      <c r="U65" s="23">
        <f t="shared" si="63"/>
        <v>0</v>
      </c>
      <c r="V65" s="23">
        <f t="shared" si="63"/>
        <v>0</v>
      </c>
      <c r="W65" s="23">
        <f t="shared" si="63"/>
        <v>0</v>
      </c>
      <c r="X65" s="23">
        <f t="shared" si="63"/>
        <v>0</v>
      </c>
      <c r="Y65" s="23">
        <f t="shared" si="63"/>
        <v>0</v>
      </c>
      <c r="Z65" s="23">
        <f t="shared" si="63"/>
        <v>0</v>
      </c>
      <c r="AA65" s="23">
        <f t="shared" si="63"/>
        <v>0</v>
      </c>
      <c r="AB65" s="23">
        <f t="shared" si="63"/>
        <v>0</v>
      </c>
      <c r="AC65" s="23">
        <f t="shared" si="63"/>
        <v>0</v>
      </c>
      <c r="AD65" s="23">
        <f t="shared" si="63"/>
        <v>0</v>
      </c>
      <c r="AE65" s="23">
        <f t="shared" si="63"/>
        <v>0</v>
      </c>
      <c r="AF65" s="23">
        <f t="shared" si="63"/>
        <v>0</v>
      </c>
      <c r="AG65" s="23">
        <f t="shared" si="63"/>
        <v>0</v>
      </c>
      <c r="AH65" s="23">
        <f t="shared" si="63"/>
        <v>0</v>
      </c>
      <c r="AI65" s="23">
        <f t="shared" si="63"/>
        <v>0</v>
      </c>
      <c r="AJ65" s="23">
        <f t="shared" si="63"/>
        <v>0</v>
      </c>
      <c r="AK65" s="23">
        <f t="shared" ref="AK65:BP65" si="64">SUM(IF(AK26=3,1),IF(AK29=3,1),IF(AK31=3,1))</f>
        <v>0</v>
      </c>
      <c r="AL65" s="23">
        <f t="shared" si="64"/>
        <v>0</v>
      </c>
      <c r="AM65" s="23">
        <f t="shared" si="64"/>
        <v>0</v>
      </c>
      <c r="AN65" s="23">
        <f t="shared" si="64"/>
        <v>0</v>
      </c>
      <c r="AO65" s="23">
        <f t="shared" si="64"/>
        <v>0</v>
      </c>
      <c r="AP65" s="23">
        <f t="shared" si="64"/>
        <v>0</v>
      </c>
      <c r="AQ65" s="23">
        <f t="shared" si="64"/>
        <v>0</v>
      </c>
      <c r="AR65" s="23">
        <f t="shared" si="64"/>
        <v>0</v>
      </c>
      <c r="AS65" s="23">
        <f t="shared" si="64"/>
        <v>0</v>
      </c>
      <c r="AT65" s="23">
        <f t="shared" si="64"/>
        <v>0</v>
      </c>
      <c r="AU65" s="23">
        <f t="shared" si="64"/>
        <v>0</v>
      </c>
      <c r="AV65" s="23">
        <f t="shared" si="64"/>
        <v>0</v>
      </c>
      <c r="AW65" s="23">
        <f t="shared" si="64"/>
        <v>0</v>
      </c>
      <c r="AX65" s="23">
        <f t="shared" si="64"/>
        <v>0</v>
      </c>
      <c r="AY65" s="23">
        <f t="shared" si="64"/>
        <v>0</v>
      </c>
      <c r="AZ65" s="23">
        <f t="shared" si="64"/>
        <v>0</v>
      </c>
      <c r="BA65" s="23">
        <f t="shared" si="64"/>
        <v>0</v>
      </c>
      <c r="BB65" s="23">
        <f t="shared" si="64"/>
        <v>0</v>
      </c>
      <c r="BC65" s="23">
        <f t="shared" si="64"/>
        <v>0</v>
      </c>
      <c r="BD65" s="23">
        <f t="shared" si="64"/>
        <v>0</v>
      </c>
      <c r="BE65" s="23">
        <f t="shared" si="64"/>
        <v>0</v>
      </c>
      <c r="BF65" s="23">
        <f t="shared" si="64"/>
        <v>0</v>
      </c>
      <c r="BG65" s="23">
        <f t="shared" si="64"/>
        <v>0</v>
      </c>
      <c r="BH65" s="23">
        <f t="shared" si="64"/>
        <v>0</v>
      </c>
      <c r="BI65" s="23">
        <f t="shared" si="64"/>
        <v>0</v>
      </c>
      <c r="BJ65" s="23">
        <f t="shared" si="64"/>
        <v>0</v>
      </c>
      <c r="BK65" s="23">
        <f t="shared" si="64"/>
        <v>0</v>
      </c>
      <c r="BL65" s="23">
        <f t="shared" si="64"/>
        <v>0</v>
      </c>
      <c r="BM65" s="23">
        <f t="shared" si="64"/>
        <v>0</v>
      </c>
      <c r="BN65" s="23">
        <f t="shared" si="64"/>
        <v>0</v>
      </c>
      <c r="BO65" s="23">
        <f t="shared" si="64"/>
        <v>0</v>
      </c>
      <c r="BP65" s="23">
        <f t="shared" si="64"/>
        <v>0</v>
      </c>
      <c r="BQ65" s="23">
        <f t="shared" ref="BQ65:CZ65" si="65">SUM(IF(BQ26=3,1),IF(BQ29=3,1),IF(BQ31=3,1))</f>
        <v>0</v>
      </c>
      <c r="BR65" s="23">
        <f t="shared" si="65"/>
        <v>0</v>
      </c>
      <c r="BS65" s="23">
        <f t="shared" si="65"/>
        <v>0</v>
      </c>
      <c r="BT65" s="23">
        <f t="shared" si="65"/>
        <v>0</v>
      </c>
      <c r="BU65" s="23">
        <f t="shared" si="65"/>
        <v>0</v>
      </c>
      <c r="BV65" s="23">
        <f t="shared" si="65"/>
        <v>0</v>
      </c>
      <c r="BW65" s="23">
        <f t="shared" si="65"/>
        <v>0</v>
      </c>
      <c r="BX65" s="23">
        <f t="shared" si="65"/>
        <v>0</v>
      </c>
      <c r="BY65" s="23">
        <f t="shared" si="65"/>
        <v>0</v>
      </c>
      <c r="BZ65" s="23">
        <f t="shared" si="65"/>
        <v>0</v>
      </c>
      <c r="CA65" s="23">
        <f t="shared" si="65"/>
        <v>0</v>
      </c>
      <c r="CB65" s="23">
        <f t="shared" si="65"/>
        <v>0</v>
      </c>
      <c r="CC65" s="23">
        <f t="shared" si="65"/>
        <v>0</v>
      </c>
      <c r="CD65" s="23">
        <f t="shared" si="65"/>
        <v>0</v>
      </c>
      <c r="CE65" s="23">
        <f t="shared" si="65"/>
        <v>0</v>
      </c>
      <c r="CF65" s="23">
        <f t="shared" si="65"/>
        <v>0</v>
      </c>
      <c r="CG65" s="23">
        <f t="shared" si="65"/>
        <v>0</v>
      </c>
      <c r="CH65" s="23">
        <f t="shared" si="65"/>
        <v>0</v>
      </c>
      <c r="CI65" s="23">
        <f t="shared" si="65"/>
        <v>0</v>
      </c>
      <c r="CJ65" s="23">
        <f t="shared" si="65"/>
        <v>0</v>
      </c>
      <c r="CK65" s="23">
        <f t="shared" si="65"/>
        <v>0</v>
      </c>
      <c r="CL65" s="23">
        <f t="shared" si="65"/>
        <v>0</v>
      </c>
      <c r="CM65" s="23">
        <f t="shared" si="65"/>
        <v>0</v>
      </c>
      <c r="CN65" s="23">
        <f t="shared" si="65"/>
        <v>0</v>
      </c>
      <c r="CO65" s="23">
        <f t="shared" si="65"/>
        <v>0</v>
      </c>
      <c r="CP65" s="23">
        <f t="shared" si="65"/>
        <v>0</v>
      </c>
      <c r="CQ65" s="23">
        <f t="shared" si="65"/>
        <v>0</v>
      </c>
      <c r="CR65" s="23">
        <f t="shared" si="65"/>
        <v>0</v>
      </c>
      <c r="CS65" s="23">
        <f t="shared" si="65"/>
        <v>0</v>
      </c>
      <c r="CT65" s="23">
        <f t="shared" si="65"/>
        <v>0</v>
      </c>
      <c r="CU65" s="23">
        <f t="shared" si="65"/>
        <v>0</v>
      </c>
      <c r="CV65" s="23">
        <f t="shared" si="65"/>
        <v>0</v>
      </c>
      <c r="CW65" s="23">
        <f t="shared" si="65"/>
        <v>0</v>
      </c>
      <c r="CX65" s="23">
        <f t="shared" si="65"/>
        <v>0</v>
      </c>
      <c r="CY65" s="23">
        <f t="shared" si="65"/>
        <v>0</v>
      </c>
      <c r="CZ65" s="23">
        <f t="shared" si="65"/>
        <v>0</v>
      </c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  <c r="AML65" s="8"/>
      <c r="AMM65" s="8"/>
      <c r="AMN65" s="8"/>
      <c r="AMO65" s="8"/>
      <c r="AMP65" s="8"/>
      <c r="AMQ65" s="8"/>
      <c r="AMR65" s="8"/>
      <c r="AMS65" s="8"/>
      <c r="AMT65" s="8"/>
      <c r="AMU65" s="8"/>
      <c r="AMV65" s="8"/>
      <c r="AMW65" s="8"/>
      <c r="AMX65" s="8"/>
      <c r="AMY65" s="8"/>
      <c r="AMZ65" s="8"/>
      <c r="ANA65" s="8"/>
      <c r="ANB65" s="8"/>
      <c r="ANC65" s="8"/>
      <c r="AND65" s="8"/>
      <c r="ANE65" s="8"/>
      <c r="ANF65" s="8"/>
      <c r="ANG65" s="8"/>
      <c r="ANH65" s="8"/>
      <c r="ANI65" s="8"/>
      <c r="ANJ65" s="8"/>
      <c r="ANK65" s="8"/>
      <c r="ANL65" s="8"/>
      <c r="ANM65" s="8"/>
      <c r="ANN65" s="8"/>
      <c r="ANO65" s="8"/>
      <c r="ANP65" s="8"/>
      <c r="ANQ65" s="8"/>
      <c r="ANR65" s="8"/>
      <c r="ANS65" s="8"/>
      <c r="ANT65" s="8"/>
      <c r="ANU65" s="8"/>
      <c r="ANV65" s="8"/>
      <c r="ANW65" s="8"/>
      <c r="ANX65" s="8"/>
      <c r="ANY65" s="8"/>
      <c r="ANZ65" s="8"/>
      <c r="AOA65" s="8"/>
      <c r="AOB65" s="8"/>
      <c r="AOC65" s="8"/>
      <c r="AOD65" s="8"/>
      <c r="AOE65" s="8"/>
      <c r="AOF65" s="8"/>
      <c r="AOG65" s="8"/>
      <c r="AOH65" s="8"/>
      <c r="AOI65" s="8"/>
      <c r="AOJ65" s="8"/>
      <c r="AOK65" s="8"/>
      <c r="AOL65" s="8"/>
      <c r="AOM65" s="8"/>
      <c r="AON65" s="8"/>
      <c r="AOO65" s="8"/>
      <c r="AOP65" s="8"/>
      <c r="AOQ65" s="8"/>
      <c r="AOR65" s="8"/>
      <c r="AOS65" s="8"/>
      <c r="AOT65" s="8"/>
      <c r="AOU65" s="8"/>
      <c r="AOV65" s="8"/>
      <c r="AOW65" s="8"/>
      <c r="AOX65" s="8"/>
      <c r="AOY65" s="8"/>
      <c r="AOZ65" s="8"/>
      <c r="APA65" s="8"/>
      <c r="APB65" s="8"/>
      <c r="APC65" s="8"/>
      <c r="APD65" s="8"/>
      <c r="APE65" s="8"/>
      <c r="APF65" s="8"/>
      <c r="APG65" s="8"/>
      <c r="APH65" s="8"/>
      <c r="API65" s="8"/>
      <c r="APJ65" s="8"/>
      <c r="APK65" s="8"/>
      <c r="APL65" s="8"/>
      <c r="APM65" s="8"/>
      <c r="APN65" s="8"/>
      <c r="APO65" s="8"/>
      <c r="APP65" s="8"/>
      <c r="APQ65" s="8"/>
      <c r="APR65" s="8"/>
      <c r="APS65" s="8"/>
      <c r="APT65" s="8"/>
      <c r="APU65" s="8"/>
      <c r="APV65" s="8"/>
      <c r="APW65" s="8"/>
      <c r="APX65" s="8"/>
      <c r="APY65" s="8"/>
      <c r="APZ65" s="8"/>
      <c r="AQA65" s="8"/>
      <c r="AQB65" s="8"/>
      <c r="AQC65" s="8"/>
      <c r="AQD65" s="8"/>
      <c r="AQE65" s="8"/>
      <c r="AQF65" s="8"/>
      <c r="AQG65" s="8"/>
      <c r="AQH65" s="8"/>
      <c r="AQI65" s="8"/>
      <c r="AQJ65" s="8"/>
      <c r="AQK65" s="8"/>
      <c r="AQL65" s="8"/>
      <c r="AQM65" s="8"/>
      <c r="AQN65" s="8"/>
      <c r="AQO65" s="8"/>
      <c r="AQP65" s="8"/>
      <c r="AQQ65" s="8"/>
      <c r="AQR65" s="8"/>
      <c r="AQS65" s="8"/>
      <c r="AQT65" s="8"/>
      <c r="AQU65" s="8"/>
      <c r="AQV65" s="8"/>
      <c r="AQW65" s="8"/>
      <c r="AQX65" s="8"/>
      <c r="AQY65" s="8"/>
      <c r="AQZ65" s="8"/>
      <c r="ARA65" s="8"/>
      <c r="ARB65" s="8"/>
      <c r="ARC65" s="8"/>
      <c r="ARD65" s="8"/>
      <c r="ARE65" s="8"/>
      <c r="ARF65" s="8"/>
      <c r="ARG65" s="8"/>
      <c r="ARH65" s="8"/>
      <c r="ARI65" s="8"/>
      <c r="ARJ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RX65" s="8"/>
      <c r="ARY65" s="8"/>
      <c r="ARZ65" s="8"/>
      <c r="ASA65" s="8"/>
      <c r="ASB65" s="8"/>
      <c r="ASC65" s="8"/>
      <c r="ASD65" s="8"/>
      <c r="ASE65" s="8"/>
      <c r="ASF65" s="8"/>
      <c r="ASG65" s="8"/>
      <c r="ASH65" s="8"/>
      <c r="ASI65" s="8"/>
      <c r="ASJ65" s="8"/>
      <c r="ASK65" s="8"/>
      <c r="ASL65" s="8"/>
      <c r="ASM65" s="8"/>
      <c r="ASN65" s="8"/>
      <c r="ASO65" s="8"/>
      <c r="ASP65" s="8"/>
      <c r="ASQ65" s="8"/>
      <c r="ASR65" s="8"/>
      <c r="ASS65" s="8"/>
      <c r="AST65" s="8"/>
      <c r="ASU65" s="8"/>
      <c r="ASV65" s="8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J65" s="8"/>
      <c r="ATK65" s="8"/>
      <c r="ATL65" s="8"/>
      <c r="ATM65" s="8"/>
      <c r="ATN65" s="8"/>
      <c r="ATO65" s="8"/>
      <c r="ATP65" s="8"/>
      <c r="ATQ65" s="8"/>
      <c r="ATR65" s="8"/>
      <c r="ATS65" s="8"/>
      <c r="ATT65" s="8"/>
      <c r="ATU65" s="8"/>
      <c r="ATV65" s="8"/>
      <c r="ATW65" s="8"/>
      <c r="ATX65" s="8"/>
      <c r="ATY65" s="8"/>
      <c r="ATZ65" s="8"/>
      <c r="AUA65" s="8"/>
      <c r="AUB65" s="8"/>
      <c r="AUC65" s="8"/>
      <c r="AUD65" s="8"/>
    </row>
    <row r="66" spans="1:1226" x14ac:dyDescent="0.45">
      <c r="A66" s="9"/>
      <c r="B66" s="9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  <c r="AML66" s="8"/>
      <c r="AMM66" s="8"/>
      <c r="AMN66" s="8"/>
      <c r="AMO66" s="8"/>
      <c r="AMP66" s="8"/>
      <c r="AMQ66" s="8"/>
      <c r="AMR66" s="8"/>
      <c r="AMS66" s="8"/>
      <c r="AMT66" s="8"/>
      <c r="AMU66" s="8"/>
      <c r="AMV66" s="8"/>
      <c r="AMW66" s="8"/>
      <c r="AMX66" s="8"/>
      <c r="AMY66" s="8"/>
      <c r="AMZ66" s="8"/>
      <c r="ANA66" s="8"/>
      <c r="ANB66" s="8"/>
      <c r="ANC66" s="8"/>
      <c r="AND66" s="8"/>
      <c r="ANE66" s="8"/>
      <c r="ANF66" s="8"/>
      <c r="ANG66" s="8"/>
      <c r="ANH66" s="8"/>
      <c r="ANI66" s="8"/>
      <c r="ANJ66" s="8"/>
      <c r="ANK66" s="8"/>
      <c r="ANL66" s="8"/>
      <c r="ANM66" s="8"/>
      <c r="ANN66" s="8"/>
      <c r="ANO66" s="8"/>
      <c r="ANP66" s="8"/>
      <c r="ANQ66" s="8"/>
      <c r="ANR66" s="8"/>
      <c r="ANS66" s="8"/>
      <c r="ANT66" s="8"/>
      <c r="ANU66" s="8"/>
      <c r="ANV66" s="8"/>
      <c r="ANW66" s="8"/>
      <c r="ANX66" s="8"/>
      <c r="ANY66" s="8"/>
      <c r="ANZ66" s="8"/>
      <c r="AOA66" s="8"/>
      <c r="AOB66" s="8"/>
      <c r="AOC66" s="8"/>
      <c r="AOD66" s="8"/>
      <c r="AOE66" s="8"/>
      <c r="AOF66" s="8"/>
      <c r="AOG66" s="8"/>
      <c r="AOH66" s="8"/>
      <c r="AOI66" s="8"/>
      <c r="AOJ66" s="8"/>
      <c r="AOK66" s="8"/>
      <c r="AOL66" s="8"/>
      <c r="AOM66" s="8"/>
      <c r="AON66" s="8"/>
      <c r="AOO66" s="8"/>
      <c r="AOP66" s="8"/>
      <c r="AOQ66" s="8"/>
      <c r="AOR66" s="8"/>
      <c r="AOS66" s="8"/>
      <c r="AOT66" s="8"/>
      <c r="AOU66" s="8"/>
      <c r="AOV66" s="8"/>
      <c r="AOW66" s="8"/>
      <c r="AOX66" s="8"/>
      <c r="AOY66" s="8"/>
      <c r="AOZ66" s="8"/>
      <c r="APA66" s="8"/>
      <c r="APB66" s="8"/>
      <c r="APC66" s="8"/>
      <c r="APD66" s="8"/>
      <c r="APE66" s="8"/>
      <c r="APF66" s="8"/>
      <c r="APG66" s="8"/>
      <c r="APH66" s="8"/>
      <c r="API66" s="8"/>
      <c r="APJ66" s="8"/>
      <c r="APK66" s="8"/>
      <c r="APL66" s="8"/>
      <c r="APM66" s="8"/>
      <c r="APN66" s="8"/>
      <c r="APO66" s="8"/>
      <c r="APP66" s="8"/>
      <c r="APQ66" s="8"/>
      <c r="APR66" s="8"/>
      <c r="APS66" s="8"/>
      <c r="APT66" s="8"/>
      <c r="APU66" s="8"/>
      <c r="APV66" s="8"/>
      <c r="APW66" s="8"/>
      <c r="APX66" s="8"/>
      <c r="APY66" s="8"/>
      <c r="APZ66" s="8"/>
      <c r="AQA66" s="8"/>
      <c r="AQB66" s="8"/>
      <c r="AQC66" s="8"/>
      <c r="AQD66" s="8"/>
      <c r="AQE66" s="8"/>
      <c r="AQF66" s="8"/>
      <c r="AQG66" s="8"/>
      <c r="AQH66" s="8"/>
      <c r="AQI66" s="8"/>
      <c r="AQJ66" s="8"/>
      <c r="AQK66" s="8"/>
      <c r="AQL66" s="8"/>
      <c r="AQM66" s="8"/>
      <c r="AQN66" s="8"/>
      <c r="AQO66" s="8"/>
      <c r="AQP66" s="8"/>
      <c r="AQQ66" s="8"/>
      <c r="AQR66" s="8"/>
      <c r="AQS66" s="8"/>
      <c r="AQT66" s="8"/>
      <c r="AQU66" s="8"/>
      <c r="AQV66" s="8"/>
      <c r="AQW66" s="8"/>
      <c r="AQX66" s="8"/>
      <c r="AQY66" s="8"/>
      <c r="AQZ66" s="8"/>
      <c r="ARA66" s="8"/>
      <c r="ARB66" s="8"/>
      <c r="ARC66" s="8"/>
      <c r="ARD66" s="8"/>
      <c r="ARE66" s="8"/>
      <c r="ARF66" s="8"/>
      <c r="ARG66" s="8"/>
      <c r="ARH66" s="8"/>
      <c r="ARI66" s="8"/>
      <c r="ARJ66" s="8"/>
      <c r="ARK66" s="8"/>
      <c r="ARL66" s="8"/>
      <c r="ARM66" s="8"/>
      <c r="ARN66" s="8"/>
      <c r="ARO66" s="8"/>
      <c r="ARP66" s="8"/>
      <c r="ARQ66" s="8"/>
      <c r="ARR66" s="8"/>
      <c r="ARS66" s="8"/>
      <c r="ART66" s="8"/>
      <c r="ARU66" s="8"/>
      <c r="ARV66" s="8"/>
      <c r="ARW66" s="8"/>
      <c r="ARX66" s="8"/>
      <c r="ARY66" s="8"/>
      <c r="ARZ66" s="8"/>
      <c r="ASA66" s="8"/>
      <c r="ASB66" s="8"/>
      <c r="ASC66" s="8"/>
      <c r="ASD66" s="8"/>
      <c r="ASE66" s="8"/>
      <c r="ASF66" s="8"/>
      <c r="ASG66" s="8"/>
      <c r="ASH66" s="8"/>
      <c r="ASI66" s="8"/>
      <c r="ASJ66" s="8"/>
      <c r="ASK66" s="8"/>
      <c r="ASL66" s="8"/>
      <c r="ASM66" s="8"/>
      <c r="ASN66" s="8"/>
      <c r="ASO66" s="8"/>
      <c r="ASP66" s="8"/>
      <c r="ASQ66" s="8"/>
      <c r="ASR66" s="8"/>
      <c r="ASS66" s="8"/>
      <c r="AST66" s="8"/>
      <c r="ASU66" s="8"/>
      <c r="ASV66" s="8"/>
      <c r="ASW66" s="8"/>
      <c r="ASX66" s="8"/>
      <c r="ASY66" s="8"/>
      <c r="ASZ66" s="8"/>
      <c r="ATA66" s="8"/>
      <c r="ATB66" s="8"/>
      <c r="ATC66" s="8"/>
      <c r="ATD66" s="8"/>
      <c r="ATE66" s="8"/>
      <c r="ATF66" s="8"/>
      <c r="ATG66" s="8"/>
      <c r="ATH66" s="8"/>
      <c r="ATI66" s="8"/>
      <c r="ATJ66" s="8"/>
      <c r="ATK66" s="8"/>
      <c r="ATL66" s="8"/>
      <c r="ATM66" s="8"/>
      <c r="ATN66" s="8"/>
      <c r="ATO66" s="8"/>
      <c r="ATP66" s="8"/>
      <c r="ATQ66" s="8"/>
      <c r="ATR66" s="8"/>
      <c r="ATS66" s="8"/>
      <c r="ATT66" s="8"/>
      <c r="ATU66" s="8"/>
      <c r="ATV66" s="8"/>
      <c r="ATW66" s="8"/>
      <c r="ATX66" s="8"/>
      <c r="ATY66" s="8"/>
      <c r="ATZ66" s="8"/>
      <c r="AUA66" s="8"/>
      <c r="AUB66" s="8"/>
      <c r="AUC66" s="8"/>
      <c r="AUD66" s="8"/>
    </row>
    <row r="67" spans="1:1226" x14ac:dyDescent="0.45">
      <c r="A67" s="9"/>
      <c r="B67" s="9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8"/>
      <c r="ALX67" s="8"/>
      <c r="ALY67" s="8"/>
      <c r="ALZ67" s="8"/>
      <c r="AMA67" s="8"/>
      <c r="AMB67" s="8"/>
      <c r="AMC67" s="8"/>
      <c r="AMD67" s="8"/>
      <c r="AME67" s="8"/>
      <c r="AMF67" s="8"/>
      <c r="AMG67" s="8"/>
      <c r="AMH67" s="8"/>
      <c r="AMI67" s="8"/>
      <c r="AMJ67" s="8"/>
      <c r="AMK67" s="8"/>
      <c r="AML67" s="8"/>
      <c r="AMM67" s="8"/>
      <c r="AMN67" s="8"/>
      <c r="AMO67" s="8"/>
      <c r="AMP67" s="8"/>
      <c r="AMQ67" s="8"/>
      <c r="AMR67" s="8"/>
      <c r="AMS67" s="8"/>
      <c r="AMT67" s="8"/>
      <c r="AMU67" s="8"/>
      <c r="AMV67" s="8"/>
      <c r="AMW67" s="8"/>
      <c r="AMX67" s="8"/>
      <c r="AMY67" s="8"/>
      <c r="AMZ67" s="8"/>
      <c r="ANA67" s="8"/>
      <c r="ANB67" s="8"/>
      <c r="ANC67" s="8"/>
      <c r="AND67" s="8"/>
      <c r="ANE67" s="8"/>
      <c r="ANF67" s="8"/>
      <c r="ANG67" s="8"/>
      <c r="ANH67" s="8"/>
      <c r="ANI67" s="8"/>
      <c r="ANJ67" s="8"/>
      <c r="ANK67" s="8"/>
      <c r="ANL67" s="8"/>
      <c r="ANM67" s="8"/>
      <c r="ANN67" s="8"/>
      <c r="ANO67" s="8"/>
      <c r="ANP67" s="8"/>
      <c r="ANQ67" s="8"/>
      <c r="ANR67" s="8"/>
      <c r="ANS67" s="8"/>
      <c r="ANT67" s="8"/>
      <c r="ANU67" s="8"/>
      <c r="ANV67" s="8"/>
      <c r="ANW67" s="8"/>
      <c r="ANX67" s="8"/>
      <c r="ANY67" s="8"/>
      <c r="ANZ67" s="8"/>
      <c r="AOA67" s="8"/>
      <c r="AOB67" s="8"/>
      <c r="AOC67" s="8"/>
      <c r="AOD67" s="8"/>
      <c r="AOE67" s="8"/>
      <c r="AOF67" s="8"/>
      <c r="AOG67" s="8"/>
      <c r="AOH67" s="8"/>
      <c r="AOI67" s="8"/>
      <c r="AOJ67" s="8"/>
      <c r="AOK67" s="8"/>
      <c r="AOL67" s="8"/>
      <c r="AOM67" s="8"/>
      <c r="AON67" s="8"/>
      <c r="AOO67" s="8"/>
      <c r="AOP67" s="8"/>
      <c r="AOQ67" s="8"/>
      <c r="AOR67" s="8"/>
      <c r="AOS67" s="8"/>
      <c r="AOT67" s="8"/>
      <c r="AOU67" s="8"/>
      <c r="AOV67" s="8"/>
      <c r="AOW67" s="8"/>
      <c r="AOX67" s="8"/>
      <c r="AOY67" s="8"/>
      <c r="AOZ67" s="8"/>
      <c r="APA67" s="8"/>
      <c r="APB67" s="8"/>
      <c r="APC67" s="8"/>
      <c r="APD67" s="8"/>
      <c r="APE67" s="8"/>
      <c r="APF67" s="8"/>
      <c r="APG67" s="8"/>
      <c r="APH67" s="8"/>
      <c r="API67" s="8"/>
      <c r="APJ67" s="8"/>
      <c r="APK67" s="8"/>
      <c r="APL67" s="8"/>
      <c r="APM67" s="8"/>
      <c r="APN67" s="8"/>
      <c r="APO67" s="8"/>
      <c r="APP67" s="8"/>
      <c r="APQ67" s="8"/>
      <c r="APR67" s="8"/>
      <c r="APS67" s="8"/>
      <c r="APT67" s="8"/>
      <c r="APU67" s="8"/>
      <c r="APV67" s="8"/>
      <c r="APW67" s="8"/>
      <c r="APX67" s="8"/>
      <c r="APY67" s="8"/>
      <c r="APZ67" s="8"/>
      <c r="AQA67" s="8"/>
      <c r="AQB67" s="8"/>
      <c r="AQC67" s="8"/>
      <c r="AQD67" s="8"/>
      <c r="AQE67" s="8"/>
      <c r="AQF67" s="8"/>
      <c r="AQG67" s="8"/>
      <c r="AQH67" s="8"/>
      <c r="AQI67" s="8"/>
      <c r="AQJ67" s="8"/>
      <c r="AQK67" s="8"/>
      <c r="AQL67" s="8"/>
      <c r="AQM67" s="8"/>
      <c r="AQN67" s="8"/>
      <c r="AQO67" s="8"/>
      <c r="AQP67" s="8"/>
      <c r="AQQ67" s="8"/>
      <c r="AQR67" s="8"/>
      <c r="AQS67" s="8"/>
      <c r="AQT67" s="8"/>
      <c r="AQU67" s="8"/>
      <c r="AQV67" s="8"/>
      <c r="AQW67" s="8"/>
      <c r="AQX67" s="8"/>
      <c r="AQY67" s="8"/>
      <c r="AQZ67" s="8"/>
      <c r="ARA67" s="8"/>
      <c r="ARB67" s="8"/>
      <c r="ARC67" s="8"/>
      <c r="ARD67" s="8"/>
      <c r="ARE67" s="8"/>
      <c r="ARF67" s="8"/>
      <c r="ARG67" s="8"/>
      <c r="ARH67" s="8"/>
      <c r="ARI67" s="8"/>
      <c r="ARJ67" s="8"/>
      <c r="ARK67" s="8"/>
      <c r="ARL67" s="8"/>
      <c r="ARM67" s="8"/>
      <c r="ARN67" s="8"/>
      <c r="ARO67" s="8"/>
      <c r="ARP67" s="8"/>
      <c r="ARQ67" s="8"/>
      <c r="ARR67" s="8"/>
      <c r="ARS67" s="8"/>
      <c r="ART67" s="8"/>
      <c r="ARU67" s="8"/>
      <c r="ARV67" s="8"/>
      <c r="ARW67" s="8"/>
      <c r="ARX67" s="8"/>
      <c r="ARY67" s="8"/>
      <c r="ARZ67" s="8"/>
      <c r="ASA67" s="8"/>
      <c r="ASB67" s="8"/>
      <c r="ASC67" s="8"/>
      <c r="ASD67" s="8"/>
      <c r="ASE67" s="8"/>
      <c r="ASF67" s="8"/>
      <c r="ASG67" s="8"/>
      <c r="ASH67" s="8"/>
      <c r="ASI67" s="8"/>
      <c r="ASJ67" s="8"/>
      <c r="ASK67" s="8"/>
      <c r="ASL67" s="8"/>
      <c r="ASM67" s="8"/>
      <c r="ASN67" s="8"/>
      <c r="ASO67" s="8"/>
      <c r="ASP67" s="8"/>
      <c r="ASQ67" s="8"/>
      <c r="ASR67" s="8"/>
      <c r="ASS67" s="8"/>
      <c r="AST67" s="8"/>
      <c r="ASU67" s="8"/>
      <c r="ASV67" s="8"/>
      <c r="ASW67" s="8"/>
      <c r="ASX67" s="8"/>
      <c r="ASY67" s="8"/>
      <c r="ASZ67" s="8"/>
      <c r="ATA67" s="8"/>
      <c r="ATB67" s="8"/>
      <c r="ATC67" s="8"/>
      <c r="ATD67" s="8"/>
      <c r="ATE67" s="8"/>
      <c r="ATF67" s="8"/>
      <c r="ATG67" s="8"/>
      <c r="ATH67" s="8"/>
      <c r="ATI67" s="8"/>
      <c r="ATJ67" s="8"/>
      <c r="ATK67" s="8"/>
      <c r="ATL67" s="8"/>
      <c r="ATM67" s="8"/>
      <c r="ATN67" s="8"/>
      <c r="ATO67" s="8"/>
      <c r="ATP67" s="8"/>
      <c r="ATQ67" s="8"/>
      <c r="ATR67" s="8"/>
      <c r="ATS67" s="8"/>
      <c r="ATT67" s="8"/>
      <c r="ATU67" s="8"/>
      <c r="ATV67" s="8"/>
      <c r="ATW67" s="8"/>
      <c r="ATX67" s="8"/>
      <c r="ATY67" s="8"/>
      <c r="ATZ67" s="8"/>
      <c r="AUA67" s="8"/>
      <c r="AUB67" s="8"/>
      <c r="AUC67" s="8"/>
      <c r="AUD67" s="8"/>
    </row>
    <row r="68" spans="1:1226" x14ac:dyDescent="0.45">
      <c r="A68" s="9"/>
      <c r="B68" s="9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  <c r="AML68" s="8"/>
      <c r="AMM68" s="8"/>
      <c r="AMN68" s="8"/>
      <c r="AMO68" s="8"/>
      <c r="AMP68" s="8"/>
      <c r="AMQ68" s="8"/>
      <c r="AMR68" s="8"/>
      <c r="AMS68" s="8"/>
      <c r="AMT68" s="8"/>
      <c r="AMU68" s="8"/>
      <c r="AMV68" s="8"/>
      <c r="AMW68" s="8"/>
      <c r="AMX68" s="8"/>
      <c r="AMY68" s="8"/>
      <c r="AMZ68" s="8"/>
      <c r="ANA68" s="8"/>
      <c r="ANB68" s="8"/>
      <c r="ANC68" s="8"/>
      <c r="AND68" s="8"/>
      <c r="ANE68" s="8"/>
      <c r="ANF68" s="8"/>
      <c r="ANG68" s="8"/>
      <c r="ANH68" s="8"/>
      <c r="ANI68" s="8"/>
      <c r="ANJ68" s="8"/>
      <c r="ANK68" s="8"/>
      <c r="ANL68" s="8"/>
      <c r="ANM68" s="8"/>
      <c r="ANN68" s="8"/>
      <c r="ANO68" s="8"/>
      <c r="ANP68" s="8"/>
      <c r="ANQ68" s="8"/>
      <c r="ANR68" s="8"/>
      <c r="ANS68" s="8"/>
      <c r="ANT68" s="8"/>
      <c r="ANU68" s="8"/>
      <c r="ANV68" s="8"/>
      <c r="ANW68" s="8"/>
      <c r="ANX68" s="8"/>
      <c r="ANY68" s="8"/>
      <c r="ANZ68" s="8"/>
      <c r="AOA68" s="8"/>
      <c r="AOB68" s="8"/>
      <c r="AOC68" s="8"/>
      <c r="AOD68" s="8"/>
      <c r="AOE68" s="8"/>
      <c r="AOF68" s="8"/>
      <c r="AOG68" s="8"/>
      <c r="AOH68" s="8"/>
      <c r="AOI68" s="8"/>
      <c r="AOJ68" s="8"/>
      <c r="AOK68" s="8"/>
      <c r="AOL68" s="8"/>
      <c r="AOM68" s="8"/>
      <c r="AON68" s="8"/>
      <c r="AOO68" s="8"/>
      <c r="AOP68" s="8"/>
      <c r="AOQ68" s="8"/>
      <c r="AOR68" s="8"/>
      <c r="AOS68" s="8"/>
      <c r="AOT68" s="8"/>
      <c r="AOU68" s="8"/>
      <c r="AOV68" s="8"/>
      <c r="AOW68" s="8"/>
      <c r="AOX68" s="8"/>
      <c r="AOY68" s="8"/>
      <c r="AOZ68" s="8"/>
      <c r="APA68" s="8"/>
      <c r="APB68" s="8"/>
      <c r="APC68" s="8"/>
      <c r="APD68" s="8"/>
      <c r="APE68" s="8"/>
      <c r="APF68" s="8"/>
      <c r="APG68" s="8"/>
      <c r="APH68" s="8"/>
      <c r="API68" s="8"/>
      <c r="APJ68" s="8"/>
      <c r="APK68" s="8"/>
      <c r="APL68" s="8"/>
      <c r="APM68" s="8"/>
      <c r="APN68" s="8"/>
      <c r="APO68" s="8"/>
      <c r="APP68" s="8"/>
      <c r="APQ68" s="8"/>
      <c r="APR68" s="8"/>
      <c r="APS68" s="8"/>
      <c r="APT68" s="8"/>
      <c r="APU68" s="8"/>
      <c r="APV68" s="8"/>
      <c r="APW68" s="8"/>
      <c r="APX68" s="8"/>
      <c r="APY68" s="8"/>
      <c r="APZ68" s="8"/>
      <c r="AQA68" s="8"/>
      <c r="AQB68" s="8"/>
      <c r="AQC68" s="8"/>
      <c r="AQD68" s="8"/>
      <c r="AQE68" s="8"/>
      <c r="AQF68" s="8"/>
      <c r="AQG68" s="8"/>
      <c r="AQH68" s="8"/>
      <c r="AQI68" s="8"/>
      <c r="AQJ68" s="8"/>
      <c r="AQK68" s="8"/>
      <c r="AQL68" s="8"/>
      <c r="AQM68" s="8"/>
      <c r="AQN68" s="8"/>
      <c r="AQO68" s="8"/>
      <c r="AQP68" s="8"/>
      <c r="AQQ68" s="8"/>
      <c r="AQR68" s="8"/>
      <c r="AQS68" s="8"/>
      <c r="AQT68" s="8"/>
      <c r="AQU68" s="8"/>
      <c r="AQV68" s="8"/>
      <c r="AQW68" s="8"/>
      <c r="AQX68" s="8"/>
      <c r="AQY68" s="8"/>
      <c r="AQZ68" s="8"/>
      <c r="ARA68" s="8"/>
      <c r="ARB68" s="8"/>
      <c r="ARC68" s="8"/>
      <c r="ARD68" s="8"/>
      <c r="ARE68" s="8"/>
      <c r="ARF68" s="8"/>
      <c r="ARG68" s="8"/>
      <c r="ARH68" s="8"/>
      <c r="ARI68" s="8"/>
      <c r="ARJ68" s="8"/>
      <c r="ARK68" s="8"/>
      <c r="ARL68" s="8"/>
      <c r="ARM68" s="8"/>
      <c r="ARN68" s="8"/>
      <c r="ARO68" s="8"/>
      <c r="ARP68" s="8"/>
      <c r="ARQ68" s="8"/>
      <c r="ARR68" s="8"/>
      <c r="ARS68" s="8"/>
      <c r="ART68" s="8"/>
      <c r="ARU68" s="8"/>
      <c r="ARV68" s="8"/>
      <c r="ARW68" s="8"/>
      <c r="ARX68" s="8"/>
      <c r="ARY68" s="8"/>
      <c r="ARZ68" s="8"/>
      <c r="ASA68" s="8"/>
      <c r="ASB68" s="8"/>
      <c r="ASC68" s="8"/>
      <c r="ASD68" s="8"/>
      <c r="ASE68" s="8"/>
      <c r="ASF68" s="8"/>
      <c r="ASG68" s="8"/>
      <c r="ASH68" s="8"/>
      <c r="ASI68" s="8"/>
      <c r="ASJ68" s="8"/>
      <c r="ASK68" s="8"/>
      <c r="ASL68" s="8"/>
      <c r="ASM68" s="8"/>
      <c r="ASN68" s="8"/>
      <c r="ASO68" s="8"/>
      <c r="ASP68" s="8"/>
      <c r="ASQ68" s="8"/>
      <c r="ASR68" s="8"/>
      <c r="ASS68" s="8"/>
      <c r="AST68" s="8"/>
      <c r="ASU68" s="8"/>
      <c r="ASV68" s="8"/>
      <c r="ASW68" s="8"/>
      <c r="ASX68" s="8"/>
      <c r="ASY68" s="8"/>
      <c r="ASZ68" s="8"/>
      <c r="ATA68" s="8"/>
      <c r="ATB68" s="8"/>
      <c r="ATC68" s="8"/>
      <c r="ATD68" s="8"/>
      <c r="ATE68" s="8"/>
      <c r="ATF68" s="8"/>
      <c r="ATG68" s="8"/>
      <c r="ATH68" s="8"/>
      <c r="ATI68" s="8"/>
      <c r="ATJ68" s="8"/>
      <c r="ATK68" s="8"/>
      <c r="ATL68" s="8"/>
      <c r="ATM68" s="8"/>
      <c r="ATN68" s="8"/>
      <c r="ATO68" s="8"/>
      <c r="ATP68" s="8"/>
      <c r="ATQ68" s="8"/>
      <c r="ATR68" s="8"/>
      <c r="ATS68" s="8"/>
      <c r="ATT68" s="8"/>
      <c r="ATU68" s="8"/>
      <c r="ATV68" s="8"/>
      <c r="ATW68" s="8"/>
      <c r="ATX68" s="8"/>
      <c r="ATY68" s="8"/>
      <c r="ATZ68" s="8"/>
      <c r="AUA68" s="8"/>
      <c r="AUB68" s="8"/>
      <c r="AUC68" s="8"/>
      <c r="AUD68" s="8"/>
    </row>
    <row r="69" spans="1:1226" x14ac:dyDescent="0.45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</row>
    <row r="70" spans="1:1226" x14ac:dyDescent="0.45">
      <c r="A70" s="9"/>
      <c r="B70" s="9"/>
      <c r="C70" s="7"/>
      <c r="D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  <c r="ABK70" s="8"/>
      <c r="ABL70" s="8"/>
      <c r="ABM70" s="8"/>
      <c r="ABN70" s="8"/>
      <c r="ABO70" s="8"/>
      <c r="ABP70" s="8"/>
      <c r="ABQ70" s="8"/>
      <c r="ABR70" s="8"/>
      <c r="ABS70" s="8"/>
      <c r="ABT70" s="8"/>
      <c r="ABU70" s="8"/>
      <c r="ABV70" s="8"/>
      <c r="ABW70" s="8"/>
      <c r="ABX70" s="8"/>
      <c r="ABY70" s="8"/>
      <c r="ABZ70" s="8"/>
      <c r="ACA70" s="8"/>
      <c r="ACB70" s="8"/>
      <c r="ACC70" s="8"/>
      <c r="ACD70" s="8"/>
      <c r="ACE70" s="8"/>
      <c r="ACF70" s="8"/>
      <c r="ACG70" s="8"/>
      <c r="ACH70" s="8"/>
      <c r="ACI70" s="8"/>
      <c r="ACJ70" s="8"/>
      <c r="ACK70" s="8"/>
      <c r="ACL70" s="8"/>
      <c r="ACM70" s="8"/>
      <c r="ACN70" s="8"/>
      <c r="ACO70" s="8"/>
      <c r="ACP70" s="8"/>
      <c r="ACQ70" s="8"/>
      <c r="ACR70" s="8"/>
      <c r="ACS70" s="8"/>
      <c r="ACT70" s="8"/>
      <c r="ACU70" s="8"/>
      <c r="ACV70" s="8"/>
      <c r="ACW70" s="8"/>
      <c r="ACX70" s="8"/>
      <c r="ACY70" s="8"/>
      <c r="ACZ70" s="8"/>
      <c r="ADA70" s="8"/>
      <c r="ADB70" s="8"/>
      <c r="ADC70" s="8"/>
      <c r="ADD70" s="8"/>
      <c r="ADE70" s="8"/>
      <c r="ADF70" s="8"/>
      <c r="ADG70" s="8"/>
      <c r="ADH70" s="8"/>
      <c r="ADI70" s="8"/>
      <c r="ADJ70" s="8"/>
      <c r="ADK70" s="8"/>
      <c r="ADL70" s="8"/>
      <c r="ADM70" s="8"/>
      <c r="ADN70" s="8"/>
      <c r="ADO70" s="8"/>
      <c r="ADP70" s="8"/>
      <c r="ADQ70" s="8"/>
      <c r="ADR70" s="8"/>
      <c r="ADS70" s="8"/>
      <c r="ADT70" s="8"/>
      <c r="ADU70" s="8"/>
      <c r="ADV70" s="8"/>
      <c r="ADW70" s="8"/>
      <c r="ADX70" s="8"/>
      <c r="ADY70" s="8"/>
      <c r="ADZ70" s="8"/>
      <c r="AEA70" s="8"/>
      <c r="AEB70" s="8"/>
      <c r="AEC70" s="8"/>
      <c r="AED70" s="8"/>
      <c r="AEE70" s="8"/>
      <c r="AEF70" s="8"/>
      <c r="AEG70" s="8"/>
      <c r="AEH70" s="8"/>
      <c r="AEI70" s="8"/>
      <c r="AEJ70" s="8"/>
      <c r="AEK70" s="8"/>
      <c r="AEL70" s="8"/>
      <c r="AEM70" s="8"/>
      <c r="AEN70" s="8"/>
      <c r="AEO70" s="8"/>
      <c r="AEP70" s="8"/>
      <c r="AEQ70" s="8"/>
      <c r="AER70" s="8"/>
      <c r="AES70" s="8"/>
      <c r="AET70" s="8"/>
      <c r="AEU70" s="8"/>
      <c r="AEV70" s="8"/>
      <c r="AEW70" s="8"/>
      <c r="AEX70" s="8"/>
      <c r="AEY70" s="8"/>
      <c r="AEZ70" s="8"/>
      <c r="AFA70" s="8"/>
      <c r="AFB70" s="8"/>
      <c r="AFC70" s="8"/>
      <c r="AFD70" s="8"/>
      <c r="AFE70" s="8"/>
      <c r="AFF70" s="8"/>
      <c r="AFG70" s="8"/>
      <c r="AFH70" s="8"/>
      <c r="AFI70" s="8"/>
      <c r="AFJ70" s="8"/>
      <c r="AFK70" s="8"/>
      <c r="AFL70" s="8"/>
      <c r="AFM70" s="8"/>
      <c r="AFN70" s="8"/>
      <c r="AFO70" s="8"/>
      <c r="AFP70" s="8"/>
      <c r="AFQ70" s="8"/>
      <c r="AFR70" s="8"/>
      <c r="AFS70" s="8"/>
      <c r="AFT70" s="8"/>
      <c r="AFU70" s="8"/>
      <c r="AFV70" s="8"/>
      <c r="AFW70" s="8"/>
      <c r="AFX70" s="8"/>
      <c r="AFY70" s="8"/>
      <c r="AFZ70" s="8"/>
      <c r="AGA70" s="8"/>
      <c r="AGB70" s="8"/>
      <c r="AGC70" s="8"/>
      <c r="AGD70" s="8"/>
      <c r="AGE70" s="8"/>
      <c r="AGF70" s="8"/>
      <c r="AGG70" s="8"/>
      <c r="AGH70" s="8"/>
      <c r="AGI70" s="8"/>
      <c r="AGJ70" s="8"/>
      <c r="AGK70" s="8"/>
      <c r="AGL70" s="8"/>
      <c r="AGM70" s="8"/>
      <c r="AGN70" s="8"/>
      <c r="AGO70" s="8"/>
      <c r="AGP70" s="8"/>
      <c r="AGQ70" s="8"/>
      <c r="AGR70" s="8"/>
      <c r="AGS70" s="8"/>
      <c r="AGT70" s="8"/>
      <c r="AGU70" s="8"/>
      <c r="AGV70" s="8"/>
      <c r="AGW70" s="8"/>
      <c r="AGX70" s="8"/>
      <c r="AGY70" s="8"/>
      <c r="AGZ70" s="8"/>
      <c r="AHA70" s="8"/>
      <c r="AHB70" s="8"/>
      <c r="AHC70" s="8"/>
      <c r="AHD70" s="8"/>
      <c r="AHE70" s="8"/>
      <c r="AHF70" s="8"/>
      <c r="AHG70" s="8"/>
      <c r="AHH70" s="8"/>
      <c r="AHI70" s="8"/>
      <c r="AHJ70" s="8"/>
      <c r="AHK70" s="8"/>
      <c r="AHL70" s="8"/>
      <c r="AHM70" s="8"/>
      <c r="AHN70" s="8"/>
      <c r="AHO70" s="8"/>
      <c r="AHP70" s="8"/>
      <c r="AHQ70" s="8"/>
      <c r="AHR70" s="8"/>
      <c r="AHS70" s="8"/>
      <c r="AHT70" s="8"/>
      <c r="AHU70" s="8"/>
      <c r="AHV70" s="8"/>
      <c r="AHW70" s="8"/>
      <c r="AHX70" s="8"/>
      <c r="AHY70" s="8"/>
      <c r="AHZ70" s="8"/>
      <c r="AIA70" s="8"/>
      <c r="AIB70" s="8"/>
      <c r="AIC70" s="8"/>
      <c r="AID70" s="8"/>
      <c r="AIE70" s="8"/>
      <c r="AIF70" s="8"/>
      <c r="AIG70" s="8"/>
      <c r="AIH70" s="8"/>
      <c r="AII70" s="8"/>
      <c r="AIJ70" s="8"/>
      <c r="AIK70" s="8"/>
      <c r="AIL70" s="8"/>
      <c r="AIM70" s="8"/>
      <c r="AIN70" s="8"/>
      <c r="AIO70" s="8"/>
      <c r="AIP70" s="8"/>
      <c r="AIQ70" s="8"/>
      <c r="AIR70" s="8"/>
      <c r="AIS70" s="8"/>
      <c r="AIT70" s="8"/>
      <c r="AIU70" s="8"/>
      <c r="AIV70" s="8"/>
      <c r="AIW70" s="8"/>
      <c r="AIX70" s="8"/>
      <c r="AIY70" s="8"/>
      <c r="AIZ70" s="8"/>
      <c r="AJA70" s="8"/>
      <c r="AJB70" s="8"/>
      <c r="AJC70" s="8"/>
      <c r="AJD70" s="8"/>
      <c r="AJE70" s="8"/>
      <c r="AJF70" s="8"/>
      <c r="AJG70" s="8"/>
      <c r="AJH70" s="8"/>
      <c r="AJI70" s="8"/>
      <c r="AJJ70" s="8"/>
      <c r="AJK70" s="8"/>
      <c r="AJL70" s="8"/>
      <c r="AJM70" s="8"/>
      <c r="AJN70" s="8"/>
      <c r="AJO70" s="8"/>
      <c r="AJP70" s="8"/>
      <c r="AJQ70" s="8"/>
      <c r="AJR70" s="8"/>
      <c r="AJS70" s="8"/>
      <c r="AJT70" s="8"/>
      <c r="AJU70" s="8"/>
      <c r="AJV70" s="8"/>
      <c r="AJW70" s="8"/>
      <c r="AJX70" s="8"/>
      <c r="AJY70" s="8"/>
      <c r="AJZ70" s="8"/>
      <c r="AKA70" s="8"/>
      <c r="AKB70" s="8"/>
      <c r="AKC70" s="8"/>
      <c r="AKD70" s="8"/>
      <c r="AKE70" s="8"/>
      <c r="AKF70" s="8"/>
      <c r="AKG70" s="8"/>
      <c r="AKH70" s="8"/>
      <c r="AKI70" s="8"/>
      <c r="AKJ70" s="8"/>
      <c r="AKK70" s="8"/>
      <c r="AKL70" s="8"/>
      <c r="AKM70" s="8"/>
      <c r="AKN70" s="8"/>
      <c r="AKO70" s="8"/>
      <c r="AKP70" s="8"/>
      <c r="AKQ70" s="8"/>
      <c r="AKR70" s="8"/>
      <c r="AKS70" s="8"/>
      <c r="AKT70" s="8"/>
      <c r="AKU70" s="8"/>
      <c r="AKV70" s="8"/>
      <c r="AKW70" s="8"/>
      <c r="AKX70" s="8"/>
      <c r="AKY70" s="8"/>
      <c r="AKZ70" s="8"/>
      <c r="ALA70" s="8"/>
      <c r="ALB70" s="8"/>
      <c r="ALC70" s="8"/>
      <c r="ALD70" s="8"/>
      <c r="ALE70" s="8"/>
      <c r="ALF70" s="8"/>
      <c r="ALG70" s="8"/>
      <c r="ALH70" s="8"/>
      <c r="ALI70" s="8"/>
      <c r="ALJ70" s="8"/>
      <c r="ALK70" s="8"/>
      <c r="ALL70" s="8"/>
      <c r="ALM70" s="8"/>
      <c r="ALN70" s="8"/>
      <c r="ALO70" s="8"/>
      <c r="ALP70" s="8"/>
      <c r="ALQ70" s="8"/>
      <c r="ALR70" s="8"/>
      <c r="ALS70" s="8"/>
      <c r="ALT70" s="8"/>
      <c r="ALU70" s="8"/>
      <c r="ALV70" s="8"/>
      <c r="ALW70" s="8"/>
      <c r="ALX70" s="8"/>
      <c r="ALY70" s="8"/>
      <c r="ALZ70" s="8"/>
      <c r="AMA70" s="8"/>
      <c r="AMB70" s="8"/>
      <c r="AMC70" s="8"/>
      <c r="AMD70" s="8"/>
      <c r="AME70" s="8"/>
      <c r="AMF70" s="8"/>
      <c r="AMG70" s="8"/>
      <c r="AMH70" s="8"/>
      <c r="AMI70" s="8"/>
      <c r="AMJ70" s="8"/>
      <c r="AMK70" s="8"/>
      <c r="AML70" s="8"/>
      <c r="AMM70" s="8"/>
      <c r="AMN70" s="8"/>
      <c r="AMO70" s="8"/>
      <c r="AMP70" s="8"/>
      <c r="AMQ70" s="8"/>
      <c r="AMR70" s="8"/>
      <c r="AMS70" s="8"/>
      <c r="AMT70" s="8"/>
      <c r="AMU70" s="8"/>
      <c r="AMV70" s="8"/>
      <c r="AMW70" s="8"/>
      <c r="AMX70" s="8"/>
      <c r="AMY70" s="8"/>
      <c r="AMZ70" s="8"/>
      <c r="ANA70" s="8"/>
      <c r="ANB70" s="8"/>
      <c r="ANC70" s="8"/>
      <c r="AND70" s="8"/>
      <c r="ANE70" s="8"/>
      <c r="ANF70" s="8"/>
      <c r="ANG70" s="8"/>
      <c r="ANH70" s="8"/>
      <c r="ANI70" s="8"/>
      <c r="ANJ70" s="8"/>
      <c r="ANK70" s="8"/>
      <c r="ANL70" s="8"/>
      <c r="ANM70" s="8"/>
      <c r="ANN70" s="8"/>
      <c r="ANO70" s="8"/>
      <c r="ANP70" s="8"/>
      <c r="ANQ70" s="8"/>
      <c r="ANR70" s="8"/>
      <c r="ANS70" s="8"/>
      <c r="ANT70" s="8"/>
      <c r="ANU70" s="8"/>
      <c r="ANV70" s="8"/>
      <c r="ANW70" s="8"/>
      <c r="ANX70" s="8"/>
      <c r="ANY70" s="8"/>
      <c r="ANZ70" s="8"/>
      <c r="AOA70" s="8"/>
      <c r="AOB70" s="8"/>
      <c r="AOC70" s="8"/>
      <c r="AOD70" s="8"/>
      <c r="AOE70" s="8"/>
      <c r="AOF70" s="8"/>
      <c r="AOG70" s="8"/>
      <c r="AOH70" s="8"/>
      <c r="AOI70" s="8"/>
      <c r="AOJ70" s="8"/>
      <c r="AOK70" s="8"/>
      <c r="AOL70" s="8"/>
      <c r="AOM70" s="8"/>
      <c r="AON70" s="8"/>
      <c r="AOO70" s="8"/>
      <c r="AOP70" s="8"/>
      <c r="AOQ70" s="8"/>
      <c r="AOR70" s="8"/>
      <c r="AOS70" s="8"/>
      <c r="AOT70" s="8"/>
      <c r="AOU70" s="8"/>
      <c r="AOV70" s="8"/>
      <c r="AOW70" s="8"/>
      <c r="AOX70" s="8"/>
      <c r="AOY70" s="8"/>
      <c r="AOZ70" s="8"/>
      <c r="APA70" s="8"/>
      <c r="APB70" s="8"/>
      <c r="APC70" s="8"/>
      <c r="APD70" s="8"/>
      <c r="APE70" s="8"/>
      <c r="APF70" s="8"/>
      <c r="APG70" s="8"/>
      <c r="APH70" s="8"/>
      <c r="API70" s="8"/>
      <c r="APJ70" s="8"/>
      <c r="APK70" s="8"/>
      <c r="APL70" s="8"/>
      <c r="APM70" s="8"/>
      <c r="APN70" s="8"/>
      <c r="APO70" s="8"/>
      <c r="APP70" s="8"/>
      <c r="APQ70" s="8"/>
      <c r="APR70" s="8"/>
      <c r="APS70" s="8"/>
      <c r="APT70" s="8"/>
      <c r="APU70" s="8"/>
      <c r="APV70" s="8"/>
      <c r="APW70" s="8"/>
      <c r="APX70" s="8"/>
      <c r="APY70" s="8"/>
      <c r="APZ70" s="8"/>
      <c r="AQA70" s="8"/>
      <c r="AQB70" s="8"/>
      <c r="AQC70" s="8"/>
      <c r="AQD70" s="8"/>
      <c r="AQE70" s="8"/>
      <c r="AQF70" s="8"/>
      <c r="AQG70" s="8"/>
      <c r="AQH70" s="8"/>
      <c r="AQI70" s="8"/>
      <c r="AQJ70" s="8"/>
      <c r="AQK70" s="8"/>
      <c r="AQL70" s="8"/>
      <c r="AQM70" s="8"/>
      <c r="AQN70" s="8"/>
      <c r="AQO70" s="8"/>
      <c r="AQP70" s="8"/>
      <c r="AQQ70" s="8"/>
      <c r="AQR70" s="8"/>
      <c r="AQS70" s="8"/>
      <c r="AQT70" s="8"/>
      <c r="AQU70" s="8"/>
      <c r="AQV70" s="8"/>
      <c r="AQW70" s="8"/>
      <c r="AQX70" s="8"/>
      <c r="AQY70" s="8"/>
      <c r="AQZ70" s="8"/>
      <c r="ARA70" s="8"/>
      <c r="ARB70" s="8"/>
      <c r="ARC70" s="8"/>
      <c r="ARD70" s="8"/>
      <c r="ARE70" s="8"/>
      <c r="ARF70" s="8"/>
      <c r="ARG70" s="8"/>
      <c r="ARH70" s="8"/>
      <c r="ARI70" s="8"/>
      <c r="ARJ70" s="8"/>
      <c r="ARK70" s="8"/>
      <c r="ARL70" s="8"/>
      <c r="ARM70" s="8"/>
      <c r="ARN70" s="8"/>
      <c r="ARO70" s="8"/>
      <c r="ARP70" s="8"/>
      <c r="ARQ70" s="8"/>
      <c r="ARR70" s="8"/>
      <c r="ARS70" s="8"/>
      <c r="ART70" s="8"/>
      <c r="ARU70" s="8"/>
      <c r="ARV70" s="8"/>
      <c r="ARW70" s="8"/>
      <c r="ARX70" s="8"/>
      <c r="ARY70" s="8"/>
      <c r="ARZ70" s="8"/>
      <c r="ASA70" s="8"/>
      <c r="ASB70" s="8"/>
      <c r="ASC70" s="8"/>
      <c r="ASD70" s="8"/>
      <c r="ASE70" s="8"/>
      <c r="ASF70" s="8"/>
      <c r="ASG70" s="8"/>
      <c r="ASH70" s="8"/>
      <c r="ASI70" s="8"/>
      <c r="ASJ70" s="8"/>
      <c r="ASK70" s="8"/>
      <c r="ASL70" s="8"/>
      <c r="ASM70" s="8"/>
      <c r="ASN70" s="8"/>
      <c r="ASO70" s="8"/>
      <c r="ASP70" s="8"/>
      <c r="ASQ70" s="8"/>
      <c r="ASR70" s="8"/>
      <c r="ASS70" s="8"/>
      <c r="AST70" s="8"/>
      <c r="ASU70" s="8"/>
      <c r="ASV70" s="8"/>
      <c r="ASW70" s="8"/>
      <c r="ASX70" s="8"/>
      <c r="ASY70" s="8"/>
      <c r="ASZ70" s="8"/>
      <c r="ATA70" s="8"/>
      <c r="ATB70" s="8"/>
      <c r="ATC70" s="8"/>
      <c r="ATD70" s="8"/>
      <c r="ATE70" s="8"/>
      <c r="ATF70" s="8"/>
      <c r="ATG70" s="8"/>
      <c r="ATH70" s="8"/>
      <c r="ATI70" s="8"/>
      <c r="ATJ70" s="8"/>
      <c r="ATK70" s="8"/>
      <c r="ATL70" s="8"/>
      <c r="ATM70" s="8"/>
      <c r="ATN70" s="8"/>
      <c r="ATO70" s="8"/>
      <c r="ATP70" s="8"/>
      <c r="ATQ70" s="8"/>
      <c r="ATR70" s="8"/>
      <c r="ATS70" s="8"/>
      <c r="ATT70" s="8"/>
      <c r="ATU70" s="8"/>
      <c r="ATV70" s="8"/>
      <c r="ATW70" s="8"/>
      <c r="ATX70" s="8"/>
      <c r="ATY70" s="8"/>
      <c r="ATZ70" s="8"/>
      <c r="AUA70" s="8"/>
      <c r="AUB70" s="8"/>
      <c r="AUC70" s="8"/>
      <c r="AUD70" s="8"/>
    </row>
    <row r="71" spans="1:1226" x14ac:dyDescent="0.45">
      <c r="A71" s="9"/>
      <c r="B71" s="9"/>
      <c r="C71" s="5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  <c r="AAU71" s="8"/>
      <c r="AAV71" s="8"/>
      <c r="AAW71" s="8"/>
      <c r="AAX71" s="8"/>
      <c r="AAY71" s="8"/>
      <c r="AAZ71" s="8"/>
      <c r="ABA71" s="8"/>
      <c r="ABB71" s="8"/>
      <c r="ABC71" s="8"/>
      <c r="ABD71" s="8"/>
      <c r="ABE71" s="8"/>
      <c r="ABF71" s="8"/>
      <c r="ABG71" s="8"/>
      <c r="ABH71" s="8"/>
      <c r="ABI71" s="8"/>
      <c r="ABJ71" s="8"/>
      <c r="ABK71" s="8"/>
      <c r="ABL71" s="8"/>
      <c r="ABM71" s="8"/>
      <c r="ABN71" s="8"/>
      <c r="ABO71" s="8"/>
      <c r="ABP71" s="8"/>
      <c r="ABQ71" s="8"/>
      <c r="ABR71" s="8"/>
      <c r="ABS71" s="8"/>
      <c r="ABT71" s="8"/>
      <c r="ABU71" s="8"/>
      <c r="ABV71" s="8"/>
      <c r="ABW71" s="8"/>
      <c r="ABX71" s="8"/>
      <c r="ABY71" s="8"/>
      <c r="ABZ71" s="8"/>
      <c r="ACA71" s="8"/>
      <c r="ACB71" s="8"/>
      <c r="ACC71" s="8"/>
      <c r="ACD71" s="8"/>
      <c r="ACE71" s="8"/>
      <c r="ACF71" s="8"/>
      <c r="ACG71" s="8"/>
      <c r="ACH71" s="8"/>
      <c r="ACI71" s="8"/>
      <c r="ACJ71" s="8"/>
      <c r="ACK71" s="8"/>
      <c r="ACL71" s="8"/>
      <c r="ACM71" s="8"/>
      <c r="ACN71" s="8"/>
      <c r="ACO71" s="8"/>
      <c r="ACP71" s="8"/>
      <c r="ACQ71" s="8"/>
      <c r="ACR71" s="8"/>
      <c r="ACS71" s="8"/>
      <c r="ACT71" s="8"/>
      <c r="ACU71" s="8"/>
      <c r="ACV71" s="8"/>
      <c r="ACW71" s="8"/>
      <c r="ACX71" s="8"/>
      <c r="ACY71" s="8"/>
      <c r="ACZ71" s="8"/>
      <c r="ADA71" s="8"/>
      <c r="ADB71" s="8"/>
      <c r="ADC71" s="8"/>
      <c r="ADD71" s="8"/>
      <c r="ADE71" s="8"/>
      <c r="ADF71" s="8"/>
      <c r="ADG71" s="8"/>
      <c r="ADH71" s="8"/>
      <c r="ADI71" s="8"/>
      <c r="ADJ71" s="8"/>
      <c r="ADK71" s="8"/>
      <c r="ADL71" s="8"/>
      <c r="ADM71" s="8"/>
      <c r="ADN71" s="8"/>
      <c r="ADO71" s="8"/>
      <c r="ADP71" s="8"/>
      <c r="ADQ71" s="8"/>
      <c r="ADR71" s="8"/>
      <c r="ADS71" s="8"/>
      <c r="ADT71" s="8"/>
      <c r="ADU71" s="8"/>
      <c r="ADV71" s="8"/>
      <c r="ADW71" s="8"/>
      <c r="ADX71" s="8"/>
      <c r="ADY71" s="8"/>
      <c r="ADZ71" s="8"/>
      <c r="AEA71" s="8"/>
      <c r="AEB71" s="8"/>
      <c r="AEC71" s="8"/>
      <c r="AED71" s="8"/>
      <c r="AEE71" s="8"/>
      <c r="AEF71" s="8"/>
      <c r="AEG71" s="8"/>
      <c r="AEH71" s="8"/>
      <c r="AEI71" s="8"/>
      <c r="AEJ71" s="8"/>
      <c r="AEK71" s="8"/>
      <c r="AEL71" s="8"/>
      <c r="AEM71" s="8"/>
      <c r="AEN71" s="8"/>
      <c r="AEO71" s="8"/>
      <c r="AEP71" s="8"/>
      <c r="AEQ71" s="8"/>
      <c r="AER71" s="8"/>
      <c r="AES71" s="8"/>
      <c r="AET71" s="8"/>
      <c r="AEU71" s="8"/>
      <c r="AEV71" s="8"/>
      <c r="AEW71" s="8"/>
      <c r="AEX71" s="8"/>
      <c r="AEY71" s="8"/>
      <c r="AEZ71" s="8"/>
      <c r="AFA71" s="8"/>
      <c r="AFB71" s="8"/>
      <c r="AFC71" s="8"/>
      <c r="AFD71" s="8"/>
      <c r="AFE71" s="8"/>
      <c r="AFF71" s="8"/>
      <c r="AFG71" s="8"/>
      <c r="AFH71" s="8"/>
      <c r="AFI71" s="8"/>
      <c r="AFJ71" s="8"/>
      <c r="AFK71" s="8"/>
      <c r="AFL71" s="8"/>
      <c r="AFM71" s="8"/>
      <c r="AFN71" s="8"/>
      <c r="AFO71" s="8"/>
      <c r="AFP71" s="8"/>
      <c r="AFQ71" s="8"/>
      <c r="AFR71" s="8"/>
      <c r="AFS71" s="8"/>
      <c r="AFT71" s="8"/>
      <c r="AFU71" s="8"/>
      <c r="AFV71" s="8"/>
      <c r="AFW71" s="8"/>
      <c r="AFX71" s="8"/>
      <c r="AFY71" s="8"/>
      <c r="AFZ71" s="8"/>
      <c r="AGA71" s="8"/>
      <c r="AGB71" s="8"/>
      <c r="AGC71" s="8"/>
      <c r="AGD71" s="8"/>
      <c r="AGE71" s="8"/>
      <c r="AGF71" s="8"/>
      <c r="AGG71" s="8"/>
      <c r="AGH71" s="8"/>
      <c r="AGI71" s="8"/>
      <c r="AGJ71" s="8"/>
      <c r="AGK71" s="8"/>
      <c r="AGL71" s="8"/>
      <c r="AGM71" s="8"/>
      <c r="AGN71" s="8"/>
      <c r="AGO71" s="8"/>
      <c r="AGP71" s="8"/>
      <c r="AGQ71" s="8"/>
      <c r="AGR71" s="8"/>
      <c r="AGS71" s="8"/>
      <c r="AGT71" s="8"/>
      <c r="AGU71" s="8"/>
      <c r="AGV71" s="8"/>
      <c r="AGW71" s="8"/>
      <c r="AGX71" s="8"/>
      <c r="AGY71" s="8"/>
      <c r="AGZ71" s="8"/>
      <c r="AHA71" s="8"/>
      <c r="AHB71" s="8"/>
      <c r="AHC71" s="8"/>
      <c r="AHD71" s="8"/>
      <c r="AHE71" s="8"/>
      <c r="AHF71" s="8"/>
      <c r="AHG71" s="8"/>
      <c r="AHH71" s="8"/>
      <c r="AHI71" s="8"/>
      <c r="AHJ71" s="8"/>
      <c r="AHK71" s="8"/>
      <c r="AHL71" s="8"/>
      <c r="AHM71" s="8"/>
      <c r="AHN71" s="8"/>
      <c r="AHO71" s="8"/>
      <c r="AHP71" s="8"/>
      <c r="AHQ71" s="8"/>
      <c r="AHR71" s="8"/>
      <c r="AHS71" s="8"/>
      <c r="AHT71" s="8"/>
      <c r="AHU71" s="8"/>
      <c r="AHV71" s="8"/>
      <c r="AHW71" s="8"/>
      <c r="AHX71" s="8"/>
      <c r="AHY71" s="8"/>
      <c r="AHZ71" s="8"/>
      <c r="AIA71" s="8"/>
      <c r="AIB71" s="8"/>
      <c r="AIC71" s="8"/>
      <c r="AID71" s="8"/>
      <c r="AIE71" s="8"/>
      <c r="AIF71" s="8"/>
      <c r="AIG71" s="8"/>
      <c r="AIH71" s="8"/>
      <c r="AII71" s="8"/>
      <c r="AIJ71" s="8"/>
      <c r="AIK71" s="8"/>
      <c r="AIL71" s="8"/>
      <c r="AIM71" s="8"/>
      <c r="AIN71" s="8"/>
      <c r="AIO71" s="8"/>
      <c r="AIP71" s="8"/>
      <c r="AIQ71" s="8"/>
      <c r="AIR71" s="8"/>
      <c r="AIS71" s="8"/>
      <c r="AIT71" s="8"/>
      <c r="AIU71" s="8"/>
      <c r="AIV71" s="8"/>
      <c r="AIW71" s="8"/>
      <c r="AIX71" s="8"/>
      <c r="AIY71" s="8"/>
      <c r="AIZ71" s="8"/>
      <c r="AJA71" s="8"/>
      <c r="AJB71" s="8"/>
      <c r="AJC71" s="8"/>
      <c r="AJD71" s="8"/>
      <c r="AJE71" s="8"/>
      <c r="AJF71" s="8"/>
      <c r="AJG71" s="8"/>
      <c r="AJH71" s="8"/>
      <c r="AJI71" s="8"/>
      <c r="AJJ71" s="8"/>
      <c r="AJK71" s="8"/>
      <c r="AJL71" s="8"/>
      <c r="AJM71" s="8"/>
      <c r="AJN71" s="8"/>
      <c r="AJO71" s="8"/>
      <c r="AJP71" s="8"/>
      <c r="AJQ71" s="8"/>
      <c r="AJR71" s="8"/>
      <c r="AJS71" s="8"/>
      <c r="AJT71" s="8"/>
      <c r="AJU71" s="8"/>
      <c r="AJV71" s="8"/>
      <c r="AJW71" s="8"/>
      <c r="AJX71" s="8"/>
      <c r="AJY71" s="8"/>
      <c r="AJZ71" s="8"/>
      <c r="AKA71" s="8"/>
      <c r="AKB71" s="8"/>
      <c r="AKC71" s="8"/>
      <c r="AKD71" s="8"/>
      <c r="AKE71" s="8"/>
      <c r="AKF71" s="8"/>
      <c r="AKG71" s="8"/>
      <c r="AKH71" s="8"/>
      <c r="AKI71" s="8"/>
      <c r="AKJ71" s="8"/>
      <c r="AKK71" s="8"/>
      <c r="AKL71" s="8"/>
      <c r="AKM71" s="8"/>
      <c r="AKN71" s="8"/>
      <c r="AKO71" s="8"/>
      <c r="AKP71" s="8"/>
      <c r="AKQ71" s="8"/>
      <c r="AKR71" s="8"/>
      <c r="AKS71" s="8"/>
      <c r="AKT71" s="8"/>
      <c r="AKU71" s="8"/>
      <c r="AKV71" s="8"/>
      <c r="AKW71" s="8"/>
      <c r="AKX71" s="8"/>
      <c r="AKY71" s="8"/>
      <c r="AKZ71" s="8"/>
      <c r="ALA71" s="8"/>
      <c r="ALB71" s="8"/>
      <c r="ALC71" s="8"/>
      <c r="ALD71" s="8"/>
      <c r="ALE71" s="8"/>
      <c r="ALF71" s="8"/>
      <c r="ALG71" s="8"/>
      <c r="ALH71" s="8"/>
      <c r="ALI71" s="8"/>
      <c r="ALJ71" s="8"/>
      <c r="ALK71" s="8"/>
      <c r="ALL71" s="8"/>
      <c r="ALM71" s="8"/>
      <c r="ALN71" s="8"/>
      <c r="ALO71" s="8"/>
      <c r="ALP71" s="8"/>
      <c r="ALQ71" s="8"/>
      <c r="ALR71" s="8"/>
      <c r="ALS71" s="8"/>
      <c r="ALT71" s="8"/>
      <c r="ALU71" s="8"/>
      <c r="ALV71" s="8"/>
      <c r="ALW71" s="8"/>
      <c r="ALX71" s="8"/>
      <c r="ALY71" s="8"/>
      <c r="ALZ71" s="8"/>
      <c r="AMA71" s="8"/>
      <c r="AMB71" s="8"/>
      <c r="AMC71" s="8"/>
      <c r="AMD71" s="8"/>
      <c r="AME71" s="8"/>
      <c r="AMF71" s="8"/>
      <c r="AMG71" s="8"/>
      <c r="AMH71" s="8"/>
      <c r="AMI71" s="8"/>
      <c r="AMJ71" s="8"/>
      <c r="AMK71" s="8"/>
      <c r="AML71" s="8"/>
      <c r="AMM71" s="8"/>
      <c r="AMN71" s="8"/>
      <c r="AMO71" s="8"/>
      <c r="AMP71" s="8"/>
      <c r="AMQ71" s="8"/>
      <c r="AMR71" s="8"/>
      <c r="AMS71" s="8"/>
      <c r="AMT71" s="8"/>
      <c r="AMU71" s="8"/>
      <c r="AMV71" s="8"/>
      <c r="AMW71" s="8"/>
      <c r="AMX71" s="8"/>
      <c r="AMY71" s="8"/>
      <c r="AMZ71" s="8"/>
      <c r="ANA71" s="8"/>
      <c r="ANB71" s="8"/>
      <c r="ANC71" s="8"/>
      <c r="AND71" s="8"/>
      <c r="ANE71" s="8"/>
      <c r="ANF71" s="8"/>
      <c r="ANG71" s="8"/>
      <c r="ANH71" s="8"/>
      <c r="ANI71" s="8"/>
      <c r="ANJ71" s="8"/>
      <c r="ANK71" s="8"/>
      <c r="ANL71" s="8"/>
      <c r="ANM71" s="8"/>
      <c r="ANN71" s="8"/>
      <c r="ANO71" s="8"/>
      <c r="ANP71" s="8"/>
      <c r="ANQ71" s="8"/>
      <c r="ANR71" s="8"/>
      <c r="ANS71" s="8"/>
      <c r="ANT71" s="8"/>
      <c r="ANU71" s="8"/>
      <c r="ANV71" s="8"/>
      <c r="ANW71" s="8"/>
      <c r="ANX71" s="8"/>
      <c r="ANY71" s="8"/>
      <c r="ANZ71" s="8"/>
      <c r="AOA71" s="8"/>
      <c r="AOB71" s="8"/>
      <c r="AOC71" s="8"/>
      <c r="AOD71" s="8"/>
      <c r="AOE71" s="8"/>
      <c r="AOF71" s="8"/>
      <c r="AOG71" s="8"/>
      <c r="AOH71" s="8"/>
      <c r="AOI71" s="8"/>
      <c r="AOJ71" s="8"/>
      <c r="AOK71" s="8"/>
      <c r="AOL71" s="8"/>
      <c r="AOM71" s="8"/>
      <c r="AON71" s="8"/>
      <c r="AOO71" s="8"/>
      <c r="AOP71" s="8"/>
      <c r="AOQ71" s="8"/>
      <c r="AOR71" s="8"/>
      <c r="AOS71" s="8"/>
      <c r="AOT71" s="8"/>
      <c r="AOU71" s="8"/>
      <c r="AOV71" s="8"/>
      <c r="AOW71" s="8"/>
      <c r="AOX71" s="8"/>
      <c r="AOY71" s="8"/>
      <c r="AOZ71" s="8"/>
      <c r="APA71" s="8"/>
      <c r="APB71" s="8"/>
      <c r="APC71" s="8"/>
      <c r="APD71" s="8"/>
      <c r="APE71" s="8"/>
      <c r="APF71" s="8"/>
      <c r="APG71" s="8"/>
      <c r="APH71" s="8"/>
      <c r="API71" s="8"/>
      <c r="APJ71" s="8"/>
      <c r="APK71" s="8"/>
      <c r="APL71" s="8"/>
      <c r="APM71" s="8"/>
      <c r="APN71" s="8"/>
      <c r="APO71" s="8"/>
      <c r="APP71" s="8"/>
      <c r="APQ71" s="8"/>
      <c r="APR71" s="8"/>
      <c r="APS71" s="8"/>
      <c r="APT71" s="8"/>
      <c r="APU71" s="8"/>
      <c r="APV71" s="8"/>
      <c r="APW71" s="8"/>
      <c r="APX71" s="8"/>
      <c r="APY71" s="8"/>
      <c r="APZ71" s="8"/>
      <c r="AQA71" s="8"/>
      <c r="AQB71" s="8"/>
      <c r="AQC71" s="8"/>
      <c r="AQD71" s="8"/>
      <c r="AQE71" s="8"/>
      <c r="AQF71" s="8"/>
      <c r="AQG71" s="8"/>
      <c r="AQH71" s="8"/>
      <c r="AQI71" s="8"/>
      <c r="AQJ71" s="8"/>
      <c r="AQK71" s="8"/>
      <c r="AQL71" s="8"/>
      <c r="AQM71" s="8"/>
      <c r="AQN71" s="8"/>
      <c r="AQO71" s="8"/>
      <c r="AQP71" s="8"/>
      <c r="AQQ71" s="8"/>
      <c r="AQR71" s="8"/>
      <c r="AQS71" s="8"/>
      <c r="AQT71" s="8"/>
      <c r="AQU71" s="8"/>
      <c r="AQV71" s="8"/>
      <c r="AQW71" s="8"/>
      <c r="AQX71" s="8"/>
      <c r="AQY71" s="8"/>
      <c r="AQZ71" s="8"/>
      <c r="ARA71" s="8"/>
      <c r="ARB71" s="8"/>
      <c r="ARC71" s="8"/>
      <c r="ARD71" s="8"/>
      <c r="ARE71" s="8"/>
      <c r="ARF71" s="8"/>
      <c r="ARG71" s="8"/>
      <c r="ARH71" s="8"/>
      <c r="ARI71" s="8"/>
      <c r="ARJ71" s="8"/>
      <c r="ARK71" s="8"/>
      <c r="ARL71" s="8"/>
      <c r="ARM71" s="8"/>
      <c r="ARN71" s="8"/>
      <c r="ARO71" s="8"/>
      <c r="ARP71" s="8"/>
      <c r="ARQ71" s="8"/>
      <c r="ARR71" s="8"/>
      <c r="ARS71" s="8"/>
      <c r="ART71" s="8"/>
      <c r="ARU71" s="8"/>
      <c r="ARV71" s="8"/>
      <c r="ARW71" s="8"/>
      <c r="ARX71" s="8"/>
      <c r="ARY71" s="8"/>
      <c r="ARZ71" s="8"/>
      <c r="ASA71" s="8"/>
      <c r="ASB71" s="8"/>
      <c r="ASC71" s="8"/>
      <c r="ASD71" s="8"/>
      <c r="ASE71" s="8"/>
      <c r="ASF71" s="8"/>
      <c r="ASG71" s="8"/>
      <c r="ASH71" s="8"/>
      <c r="ASI71" s="8"/>
      <c r="ASJ71" s="8"/>
      <c r="ASK71" s="8"/>
      <c r="ASL71" s="8"/>
      <c r="ASM71" s="8"/>
      <c r="ASN71" s="8"/>
      <c r="ASO71" s="8"/>
      <c r="ASP71" s="8"/>
      <c r="ASQ71" s="8"/>
      <c r="ASR71" s="8"/>
      <c r="ASS71" s="8"/>
      <c r="AST71" s="8"/>
      <c r="ASU71" s="8"/>
      <c r="ASV71" s="8"/>
      <c r="ASW71" s="8"/>
      <c r="ASX71" s="8"/>
      <c r="ASY71" s="8"/>
      <c r="ASZ71" s="8"/>
      <c r="ATA71" s="8"/>
      <c r="ATB71" s="8"/>
      <c r="ATC71" s="8"/>
      <c r="ATD71" s="8"/>
      <c r="ATE71" s="8"/>
      <c r="ATF71" s="8"/>
      <c r="ATG71" s="8"/>
      <c r="ATH71" s="8"/>
      <c r="ATI71" s="8"/>
      <c r="ATJ71" s="8"/>
      <c r="ATK71" s="8"/>
      <c r="ATL71" s="8"/>
      <c r="ATM71" s="8"/>
      <c r="ATN71" s="8"/>
      <c r="ATO71" s="8"/>
      <c r="ATP71" s="8"/>
      <c r="ATQ71" s="8"/>
      <c r="ATR71" s="8"/>
      <c r="ATS71" s="8"/>
      <c r="ATT71" s="8"/>
      <c r="ATU71" s="8"/>
      <c r="ATV71" s="8"/>
      <c r="ATW71" s="8"/>
      <c r="ATX71" s="8"/>
      <c r="ATY71" s="8"/>
      <c r="ATZ71" s="8"/>
      <c r="AUA71" s="8"/>
      <c r="AUB71" s="8"/>
      <c r="AUC71" s="8"/>
      <c r="AUD71" s="8"/>
    </row>
    <row r="72" spans="1:1226" x14ac:dyDescent="0.45">
      <c r="A72" s="5"/>
      <c r="B72" s="5"/>
      <c r="C72" s="5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</row>
    <row r="73" spans="1:1226" x14ac:dyDescent="0.45">
      <c r="A73" s="5"/>
      <c r="B73" s="5"/>
      <c r="C73" s="5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</row>
    <row r="74" spans="1:1226" x14ac:dyDescent="0.45">
      <c r="A74" s="5"/>
      <c r="B74" s="5"/>
      <c r="C74" s="5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</row>
    <row r="75" spans="1:1226" x14ac:dyDescent="0.45">
      <c r="A75" s="5"/>
      <c r="B75" s="5"/>
      <c r="C75" s="5"/>
      <c r="D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</row>
    <row r="76" spans="1:1226" x14ac:dyDescent="0.45">
      <c r="A76" s="9"/>
      <c r="B76" s="9"/>
      <c r="C76" s="7"/>
      <c r="D76" s="7"/>
    </row>
    <row r="77" spans="1:1226" x14ac:dyDescent="0.45">
      <c r="A77" s="9"/>
      <c r="B77" s="9"/>
      <c r="C77" s="7"/>
      <c r="D77" s="7"/>
    </row>
    <row r="78" spans="1:1226" x14ac:dyDescent="0.45">
      <c r="A78" s="9"/>
      <c r="B78" s="9"/>
      <c r="C78" s="7"/>
      <c r="D78" s="7"/>
    </row>
    <row r="79" spans="1:1226" x14ac:dyDescent="0.45">
      <c r="A79" s="9"/>
      <c r="B79" s="9"/>
      <c r="C79" s="7"/>
      <c r="D79" s="7"/>
    </row>
    <row r="80" spans="1:1226" x14ac:dyDescent="0.45">
      <c r="A80" s="9"/>
      <c r="B80" s="9"/>
      <c r="C80" s="7"/>
      <c r="D80" s="7"/>
    </row>
    <row r="81" spans="1:806" x14ac:dyDescent="0.45">
      <c r="A81" s="5"/>
      <c r="B81" s="5"/>
      <c r="C81" s="5"/>
      <c r="D81" s="7"/>
    </row>
    <row r="82" spans="1:806" x14ac:dyDescent="0.45">
      <c r="A82" s="5"/>
      <c r="B82" s="5"/>
      <c r="C82" s="5"/>
      <c r="D82" s="7"/>
    </row>
    <row r="83" spans="1:806" x14ac:dyDescent="0.45">
      <c r="A83" s="5"/>
      <c r="B83" s="5"/>
      <c r="C83" s="5"/>
      <c r="D83" s="7"/>
    </row>
    <row r="84" spans="1:806" x14ac:dyDescent="0.45">
      <c r="A84" s="9"/>
      <c r="B84" s="9"/>
      <c r="C84" s="7"/>
      <c r="D84" s="7"/>
    </row>
    <row r="85" spans="1:806" x14ac:dyDescent="0.45">
      <c r="A85" s="9"/>
      <c r="B85" s="9"/>
      <c r="C85" s="7"/>
      <c r="D85" s="7"/>
    </row>
    <row r="86" spans="1:806" x14ac:dyDescent="0.45">
      <c r="A86" s="9"/>
      <c r="B86" s="9"/>
      <c r="C86" s="7"/>
      <c r="D86" s="7"/>
      <c r="ADY86" s="11"/>
      <c r="ADZ86" s="11"/>
    </row>
    <row r="87" spans="1:806" x14ac:dyDescent="0.45">
      <c r="A87" s="5"/>
      <c r="B87" s="5"/>
      <c r="C87" s="5"/>
      <c r="D87" s="7"/>
      <c r="ADY87" s="11"/>
      <c r="ADZ87" s="11"/>
    </row>
    <row r="88" spans="1:806" x14ac:dyDescent="0.45">
      <c r="A88" s="5"/>
      <c r="B88" s="5"/>
      <c r="C88" s="5"/>
      <c r="D88" s="7"/>
      <c r="ADY88" s="11"/>
      <c r="ADZ88" s="11"/>
    </row>
    <row r="89" spans="1:806" x14ac:dyDescent="0.45">
      <c r="A89" s="5"/>
      <c r="B89" s="5"/>
      <c r="C89" s="5"/>
      <c r="D89" s="7"/>
      <c r="ADY89" s="11"/>
      <c r="ADZ89" s="11"/>
    </row>
    <row r="90" spans="1:806" x14ac:dyDescent="0.45">
      <c r="A90" s="9"/>
      <c r="B90" s="9"/>
      <c r="ADY90" s="11"/>
      <c r="ADZ90" s="11"/>
    </row>
    <row r="91" spans="1:806" x14ac:dyDescent="0.45">
      <c r="A91" s="9"/>
      <c r="B91" s="9"/>
      <c r="C91" s="7"/>
      <c r="D91" s="7"/>
      <c r="ADY91" s="11"/>
      <c r="ADZ91" s="11"/>
    </row>
    <row r="92" spans="1:806" x14ac:dyDescent="0.45">
      <c r="A92" s="9"/>
      <c r="B92" s="9"/>
      <c r="C92" s="7"/>
      <c r="D92" s="7"/>
      <c r="ADY92" s="11"/>
      <c r="ADZ92" s="11"/>
    </row>
    <row r="93" spans="1:806" x14ac:dyDescent="0.45">
      <c r="A93" s="2"/>
      <c r="B93" s="2"/>
      <c r="C93" s="7"/>
      <c r="D93" s="2"/>
      <c r="ADY93" s="11"/>
      <c r="ADZ93" s="11"/>
    </row>
    <row r="94" spans="1:806" x14ac:dyDescent="0.45">
      <c r="A94" s="2"/>
      <c r="B94" s="2"/>
      <c r="C94" s="7"/>
      <c r="D94" s="2"/>
      <c r="ADY94" s="11"/>
      <c r="ADZ94" s="11"/>
    </row>
    <row r="95" spans="1:806" x14ac:dyDescent="0.45">
      <c r="A95" s="2"/>
      <c r="B95" s="2"/>
      <c r="C95" s="7"/>
      <c r="D95" s="2"/>
      <c r="ADY95" s="11"/>
      <c r="ADZ95" s="11"/>
    </row>
    <row r="96" spans="1:806" x14ac:dyDescent="0.45">
      <c r="A96" s="2"/>
      <c r="B96" s="2"/>
      <c r="C96" s="7"/>
      <c r="D96" s="2"/>
      <c r="ADY96" s="11"/>
      <c r="ADZ96" s="11"/>
    </row>
    <row r="97" spans="1:806" x14ac:dyDescent="0.45">
      <c r="A97" s="2"/>
      <c r="B97" s="2"/>
      <c r="C97" s="7"/>
      <c r="D97" s="2"/>
      <c r="ADY97" s="11"/>
      <c r="ADZ97" s="11"/>
    </row>
    <row r="98" spans="1:806" x14ac:dyDescent="0.45">
      <c r="A98" s="2"/>
      <c r="B98" s="2"/>
      <c r="C98" s="7"/>
      <c r="D98" s="2"/>
      <c r="ADY98" s="11"/>
      <c r="ADZ98" s="11"/>
    </row>
    <row r="99" spans="1:806" x14ac:dyDescent="0.45">
      <c r="A99" s="2"/>
      <c r="B99" s="2"/>
      <c r="C99" s="7"/>
      <c r="D99" s="2"/>
      <c r="E99" s="8"/>
      <c r="ADY99" s="11"/>
      <c r="ADZ99" s="11"/>
    </row>
    <row r="100" spans="1:806" x14ac:dyDescent="0.45">
      <c r="A100" s="2"/>
      <c r="B100" s="2"/>
      <c r="C100" s="7"/>
      <c r="D100" s="2"/>
      <c r="E100" s="8"/>
      <c r="ADY100" s="11"/>
      <c r="ADZ100" s="11"/>
    </row>
    <row r="101" spans="1:806" x14ac:dyDescent="0.45">
      <c r="A101" s="2"/>
      <c r="B101" s="2"/>
      <c r="C101" s="7"/>
      <c r="D101" s="2"/>
      <c r="E101" s="8"/>
      <c r="ADY101" s="11"/>
      <c r="ADZ101" s="11"/>
    </row>
    <row r="102" spans="1:806" x14ac:dyDescent="0.45">
      <c r="A102" s="2"/>
      <c r="B102" s="2"/>
      <c r="C102" s="7"/>
      <c r="D102" s="2"/>
      <c r="ADY102" s="11"/>
      <c r="ADZ102" s="11"/>
    </row>
    <row r="103" spans="1:806" x14ac:dyDescent="0.45">
      <c r="A103" s="2"/>
      <c r="B103" s="2"/>
      <c r="C103" s="7"/>
      <c r="D103" s="2"/>
      <c r="ADY103" s="11"/>
      <c r="ADZ103" s="11"/>
    </row>
    <row r="104" spans="1:806" x14ac:dyDescent="0.45">
      <c r="A104" s="2"/>
      <c r="B104" s="2"/>
      <c r="C104" s="7"/>
      <c r="D104" s="2"/>
      <c r="ADY104" s="11"/>
      <c r="ADZ104" s="11"/>
    </row>
    <row r="105" spans="1:806" x14ac:dyDescent="0.45">
      <c r="A105" s="2"/>
      <c r="B105" s="2"/>
      <c r="C105" s="7"/>
      <c r="D105" s="2"/>
      <c r="ADY105" s="11"/>
      <c r="ADZ105" s="11"/>
    </row>
    <row r="106" spans="1:806" x14ac:dyDescent="0.45">
      <c r="A106" s="2"/>
      <c r="B106" s="2"/>
      <c r="C106" s="7"/>
      <c r="D106" s="2"/>
      <c r="ADY106" s="11"/>
      <c r="ADZ106" s="11"/>
    </row>
    <row r="107" spans="1:806" x14ac:dyDescent="0.45">
      <c r="A107" s="2"/>
      <c r="B107" s="2"/>
      <c r="C107" s="7"/>
      <c r="D107" s="2"/>
      <c r="ADY107" s="11"/>
      <c r="ADZ107" s="11"/>
    </row>
    <row r="108" spans="1:806" x14ac:dyDescent="0.45">
      <c r="A108" s="2"/>
      <c r="B108" s="2"/>
      <c r="C108" s="7"/>
      <c r="D108" s="2"/>
      <c r="ADY108" s="11"/>
      <c r="ADZ108" s="11"/>
    </row>
    <row r="109" spans="1:806" x14ac:dyDescent="0.45">
      <c r="A109" s="2"/>
      <c r="B109" s="2"/>
      <c r="C109" s="7"/>
      <c r="D109" s="2"/>
      <c r="ADY109" s="11"/>
      <c r="ADZ109" s="11"/>
    </row>
    <row r="110" spans="1:806" x14ac:dyDescent="0.45">
      <c r="A110" s="2"/>
      <c r="B110" s="2"/>
      <c r="C110" s="7"/>
      <c r="D110" s="2"/>
      <c r="ADY110" s="11"/>
      <c r="ADZ110" s="11"/>
    </row>
    <row r="111" spans="1:806" x14ac:dyDescent="0.45">
      <c r="A111" s="2"/>
      <c r="B111" s="2"/>
      <c r="C111" s="7"/>
      <c r="D111" s="2"/>
      <c r="ADY111" s="11"/>
      <c r="ADZ111" s="11"/>
    </row>
    <row r="112" spans="1:806" x14ac:dyDescent="0.45">
      <c r="A112" s="2"/>
      <c r="B112" s="2"/>
      <c r="C112" s="7"/>
      <c r="D112" s="2"/>
      <c r="ADY112" s="11"/>
      <c r="ADZ112" s="11"/>
    </row>
    <row r="113" spans="1:806" x14ac:dyDescent="0.45">
      <c r="A113" s="2"/>
      <c r="B113" s="2"/>
      <c r="C113" s="7"/>
      <c r="D113" s="2"/>
      <c r="ADY113" s="11"/>
      <c r="ADZ113" s="11"/>
    </row>
    <row r="114" spans="1:806" x14ac:dyDescent="0.45">
      <c r="A114" s="2"/>
      <c r="B114" s="2"/>
      <c r="C114" s="7"/>
      <c r="D114" s="2"/>
      <c r="ADY114" s="11"/>
      <c r="ADZ114" s="11"/>
    </row>
    <row r="115" spans="1:806" x14ac:dyDescent="0.45">
      <c r="A115" s="2"/>
      <c r="B115" s="2"/>
      <c r="C115" s="7"/>
      <c r="D115" s="2"/>
      <c r="ADY115" s="11"/>
      <c r="ADZ115" s="11"/>
    </row>
    <row r="116" spans="1:806" x14ac:dyDescent="0.45">
      <c r="A116" s="2"/>
      <c r="B116" s="2"/>
      <c r="C116" s="7"/>
      <c r="D116" s="2"/>
      <c r="ADY116" s="11"/>
      <c r="ADZ116" s="11"/>
    </row>
    <row r="117" spans="1:806" x14ac:dyDescent="0.45">
      <c r="A117" s="2"/>
      <c r="B117" s="2"/>
      <c r="C117" s="7"/>
      <c r="D117" s="2"/>
      <c r="ADY117" s="11"/>
      <c r="ADZ117" s="11"/>
    </row>
    <row r="118" spans="1:806" ht="12.6" customHeight="1" x14ac:dyDescent="0.45">
      <c r="ADY118" s="11"/>
      <c r="ADZ118" s="11"/>
    </row>
    <row r="119" spans="1:806" ht="12.6" customHeight="1" x14ac:dyDescent="0.45">
      <c r="ADY119" s="11"/>
      <c r="ADZ119" s="11"/>
    </row>
    <row r="120" spans="1:806" ht="12.6" customHeight="1" x14ac:dyDescent="0.45">
      <c r="ADY120" s="11"/>
      <c r="ADZ120" s="11"/>
    </row>
    <row r="121" spans="1:806" ht="12.6" customHeight="1" x14ac:dyDescent="0.45">
      <c r="ADY121" s="11"/>
      <c r="ADZ121" s="11"/>
    </row>
    <row r="122" spans="1:806" ht="12.6" customHeight="1" x14ac:dyDescent="0.45">
      <c r="ADY122" s="11"/>
      <c r="ADZ122" s="11"/>
    </row>
    <row r="123" spans="1:806" ht="12.6" customHeight="1" x14ac:dyDescent="0.45">
      <c r="ADY123" s="11"/>
      <c r="ADZ123" s="11"/>
    </row>
    <row r="124" spans="1:806" ht="12.6" customHeight="1" x14ac:dyDescent="0.45">
      <c r="ADY124" s="11"/>
      <c r="ADZ124" s="11"/>
    </row>
    <row r="125" spans="1:806" ht="12.6" customHeight="1" x14ac:dyDescent="0.45">
      <c r="ADY125" s="11"/>
      <c r="ADZ125" s="11"/>
    </row>
    <row r="126" spans="1:806" ht="12.6" customHeight="1" x14ac:dyDescent="0.45">
      <c r="ADY126" s="11"/>
      <c r="ADZ126" s="11"/>
    </row>
    <row r="127" spans="1:806" ht="12.6" customHeight="1" x14ac:dyDescent="0.45">
      <c r="ADY127" s="11"/>
      <c r="ADZ127" s="11"/>
    </row>
    <row r="128" spans="1:806" ht="12.6" customHeight="1" x14ac:dyDescent="0.45">
      <c r="ADY128" s="11"/>
      <c r="ADZ128" s="11"/>
    </row>
    <row r="129" spans="805:806" ht="12.6" customHeight="1" x14ac:dyDescent="0.45">
      <c r="ADY129" s="11"/>
      <c r="ADZ129" s="11"/>
    </row>
    <row r="130" spans="805:806" ht="12.6" customHeight="1" x14ac:dyDescent="0.45">
      <c r="ADY130" s="11"/>
      <c r="ADZ130" s="11"/>
    </row>
    <row r="131" spans="805:806" ht="12.6" customHeight="1" x14ac:dyDescent="0.45">
      <c r="ADY131" s="11"/>
      <c r="ADZ131" s="11"/>
    </row>
    <row r="132" spans="805:806" ht="12.6" customHeight="1" x14ac:dyDescent="0.45">
      <c r="ADY132" s="11"/>
      <c r="ADZ132" s="11"/>
    </row>
    <row r="133" spans="805:806" ht="12.6" customHeight="1" x14ac:dyDescent="0.45">
      <c r="ADY133" s="11"/>
      <c r="ADZ133" s="11"/>
    </row>
    <row r="134" spans="805:806" ht="12.6" customHeight="1" x14ac:dyDescent="0.45">
      <c r="ADY134" s="11"/>
      <c r="ADZ134" s="11"/>
    </row>
    <row r="135" spans="805:806" ht="12.6" customHeight="1" x14ac:dyDescent="0.45">
      <c r="ADY135" s="11"/>
      <c r="ADZ135" s="11"/>
    </row>
    <row r="136" spans="805:806" ht="12.6" customHeight="1" x14ac:dyDescent="0.45">
      <c r="ADY136" s="11"/>
      <c r="ADZ136" s="11"/>
    </row>
    <row r="137" spans="805:806" ht="12.6" customHeight="1" x14ac:dyDescent="0.45">
      <c r="ADY137" s="11"/>
      <c r="ADZ137" s="11"/>
    </row>
    <row r="138" spans="805:806" ht="12.6" customHeight="1" x14ac:dyDescent="0.45">
      <c r="ADY138" s="11"/>
      <c r="ADZ138" s="11"/>
    </row>
    <row r="139" spans="805:806" ht="12.6" customHeight="1" x14ac:dyDescent="0.45">
      <c r="ADY139" s="11"/>
      <c r="ADZ139" s="11"/>
    </row>
    <row r="140" spans="805:806" ht="12.6" customHeight="1" x14ac:dyDescent="0.45">
      <c r="ADY140" s="11"/>
      <c r="ADZ140" s="11"/>
    </row>
    <row r="141" spans="805:806" ht="12.6" customHeight="1" x14ac:dyDescent="0.45">
      <c r="ADY141" s="11"/>
      <c r="ADZ141" s="11"/>
    </row>
    <row r="142" spans="805:806" ht="12.6" customHeight="1" x14ac:dyDescent="0.45">
      <c r="ADY142" s="11"/>
      <c r="ADZ142" s="11"/>
    </row>
    <row r="143" spans="805:806" ht="12.6" customHeight="1" x14ac:dyDescent="0.45">
      <c r="ADY143" s="11"/>
      <c r="ADZ143" s="11"/>
    </row>
    <row r="144" spans="805:806" ht="12.6" customHeight="1" x14ac:dyDescent="0.45">
      <c r="ADY144" s="11"/>
      <c r="ADZ144" s="11"/>
    </row>
    <row r="145" spans="805:806" ht="12.6" customHeight="1" x14ac:dyDescent="0.45">
      <c r="ADY145" s="11"/>
      <c r="ADZ145" s="11"/>
    </row>
    <row r="146" spans="805:806" ht="12.6" customHeight="1" x14ac:dyDescent="0.45">
      <c r="ADY146" s="11"/>
      <c r="ADZ146" s="11"/>
    </row>
    <row r="147" spans="805:806" ht="12.6" customHeight="1" x14ac:dyDescent="0.45">
      <c r="ADY147" s="11"/>
      <c r="ADZ147" s="11"/>
    </row>
    <row r="148" spans="805:806" ht="12.6" customHeight="1" x14ac:dyDescent="0.45">
      <c r="ADY148" s="11"/>
      <c r="ADZ148" s="11"/>
    </row>
    <row r="149" spans="805:806" ht="12.6" customHeight="1" x14ac:dyDescent="0.45">
      <c r="ADY149" s="11"/>
      <c r="ADZ149" s="11"/>
    </row>
    <row r="150" spans="805:806" ht="12.6" customHeight="1" x14ac:dyDescent="0.45">
      <c r="ADY150" s="11"/>
      <c r="ADZ150" s="11"/>
    </row>
    <row r="151" spans="805:806" ht="12.6" customHeight="1" x14ac:dyDescent="0.45">
      <c r="ADY151" s="11"/>
      <c r="ADZ151" s="11"/>
    </row>
    <row r="152" spans="805:806" ht="12.6" customHeight="1" x14ac:dyDescent="0.45">
      <c r="ADY152" s="11"/>
      <c r="ADZ152" s="11"/>
    </row>
    <row r="153" spans="805:806" ht="12.6" customHeight="1" x14ac:dyDescent="0.45">
      <c r="ADY153" s="11"/>
      <c r="ADZ153" s="11"/>
    </row>
    <row r="154" spans="805:806" ht="12.6" customHeight="1" x14ac:dyDescent="0.45">
      <c r="ADY154" s="11"/>
      <c r="ADZ154" s="11"/>
    </row>
    <row r="155" spans="805:806" ht="12.6" customHeight="1" x14ac:dyDescent="0.45">
      <c r="ADY155" s="11"/>
      <c r="ADZ155" s="11"/>
    </row>
    <row r="156" spans="805:806" ht="12.6" customHeight="1" x14ac:dyDescent="0.45">
      <c r="ADY156" s="11"/>
      <c r="ADZ156" s="11"/>
    </row>
    <row r="157" spans="805:806" ht="12.6" customHeight="1" x14ac:dyDescent="0.45">
      <c r="ADY157" s="11"/>
      <c r="ADZ157" s="11"/>
    </row>
    <row r="158" spans="805:806" ht="12.6" customHeight="1" x14ac:dyDescent="0.45">
      <c r="ADY158" s="11"/>
      <c r="ADZ158" s="11"/>
    </row>
    <row r="159" spans="805:806" ht="12.6" customHeight="1" x14ac:dyDescent="0.45">
      <c r="ADY159" s="11"/>
      <c r="ADZ159" s="11"/>
    </row>
    <row r="160" spans="805:806" ht="12.6" customHeight="1" x14ac:dyDescent="0.45">
      <c r="ADY160" s="11"/>
      <c r="ADZ160" s="11"/>
    </row>
    <row r="161" spans="805:806" ht="12.6" customHeight="1" x14ac:dyDescent="0.45">
      <c r="ADY161" s="11"/>
      <c r="ADZ161" s="11"/>
    </row>
    <row r="162" spans="805:806" ht="12.6" customHeight="1" x14ac:dyDescent="0.45">
      <c r="ADY162" s="11"/>
      <c r="ADZ162" s="11"/>
    </row>
    <row r="163" spans="805:806" ht="12.6" customHeight="1" x14ac:dyDescent="0.45">
      <c r="ADY163" s="11"/>
      <c r="ADZ163" s="11"/>
    </row>
    <row r="164" spans="805:806" ht="12.6" customHeight="1" x14ac:dyDescent="0.45">
      <c r="ADY164" s="11"/>
      <c r="ADZ164" s="11"/>
    </row>
    <row r="165" spans="805:806" ht="12.6" customHeight="1" x14ac:dyDescent="0.45">
      <c r="ADY165" s="11"/>
      <c r="ADZ165" s="11"/>
    </row>
    <row r="166" spans="805:806" ht="12.6" customHeight="1" x14ac:dyDescent="0.45">
      <c r="ADY166" s="11"/>
      <c r="ADZ166" s="11"/>
    </row>
    <row r="167" spans="805:806" ht="12.6" customHeight="1" x14ac:dyDescent="0.45">
      <c r="ADY167" s="11"/>
      <c r="ADZ167" s="11"/>
    </row>
    <row r="168" spans="805:806" ht="12.6" customHeight="1" x14ac:dyDescent="0.45">
      <c r="ADY168" s="11"/>
      <c r="ADZ168" s="11"/>
    </row>
    <row r="169" spans="805:806" ht="12.6" customHeight="1" x14ac:dyDescent="0.45">
      <c r="ADY169" s="11"/>
      <c r="ADZ169" s="11"/>
    </row>
    <row r="170" spans="805:806" ht="12.6" customHeight="1" x14ac:dyDescent="0.45">
      <c r="ADY170" s="11"/>
      <c r="ADZ170" s="11"/>
    </row>
    <row r="171" spans="805:806" ht="12.6" customHeight="1" x14ac:dyDescent="0.45">
      <c r="ADY171" s="11"/>
      <c r="ADZ171" s="11"/>
    </row>
    <row r="172" spans="805:806" ht="12.6" customHeight="1" x14ac:dyDescent="0.45">
      <c r="ADY172" s="11"/>
      <c r="ADZ172" s="11"/>
    </row>
    <row r="173" spans="805:806" ht="12.6" customHeight="1" x14ac:dyDescent="0.45">
      <c r="ADY173" s="11"/>
      <c r="ADZ173" s="11"/>
    </row>
    <row r="174" spans="805:806" ht="12.6" customHeight="1" x14ac:dyDescent="0.45">
      <c r="ADY174" s="11"/>
      <c r="ADZ174" s="11"/>
    </row>
    <row r="175" spans="805:806" ht="12.6" customHeight="1" x14ac:dyDescent="0.45">
      <c r="ADY175" s="11"/>
      <c r="ADZ175" s="11"/>
    </row>
    <row r="176" spans="805:806" ht="12.6" customHeight="1" x14ac:dyDescent="0.45">
      <c r="ADY176" s="11"/>
      <c r="ADZ176" s="11"/>
    </row>
    <row r="177" spans="805:806" ht="12.6" customHeight="1" x14ac:dyDescent="0.45">
      <c r="ADY177" s="11"/>
      <c r="ADZ177" s="11"/>
    </row>
    <row r="178" spans="805:806" ht="12.6" customHeight="1" x14ac:dyDescent="0.45">
      <c r="ADY178" s="11"/>
      <c r="ADZ178" s="11"/>
    </row>
    <row r="179" spans="805:806" ht="12.6" customHeight="1" x14ac:dyDescent="0.45">
      <c r="ADY179" s="11"/>
      <c r="ADZ179" s="11"/>
    </row>
    <row r="180" spans="805:806" ht="12.6" customHeight="1" x14ac:dyDescent="0.45">
      <c r="ADY180" s="11"/>
      <c r="ADZ180" s="11"/>
    </row>
    <row r="181" spans="805:806" ht="12.6" customHeight="1" x14ac:dyDescent="0.45">
      <c r="ADY181" s="11"/>
      <c r="ADZ181" s="11"/>
    </row>
    <row r="182" spans="805:806" ht="12.6" customHeight="1" x14ac:dyDescent="0.45">
      <c r="ADY182" s="11"/>
      <c r="ADZ182" s="11"/>
    </row>
    <row r="183" spans="805:806" ht="12.6" customHeight="1" x14ac:dyDescent="0.45">
      <c r="ADY183" s="11"/>
      <c r="ADZ183" s="11"/>
    </row>
    <row r="184" spans="805:806" ht="12.6" customHeight="1" x14ac:dyDescent="0.45">
      <c r="ADY184" s="11"/>
      <c r="ADZ184" s="11"/>
    </row>
    <row r="185" spans="805:806" ht="12.6" customHeight="1" x14ac:dyDescent="0.45">
      <c r="ADY185" s="11"/>
      <c r="ADZ185" s="11"/>
    </row>
    <row r="186" spans="805:806" ht="12.6" customHeight="1" x14ac:dyDescent="0.45">
      <c r="ADY186" s="11"/>
      <c r="ADZ186" s="11"/>
    </row>
    <row r="187" spans="805:806" ht="12.6" customHeight="1" x14ac:dyDescent="0.45">
      <c r="ADY187" s="11"/>
      <c r="ADZ187" s="11"/>
    </row>
    <row r="188" spans="805:806" ht="12.6" customHeight="1" x14ac:dyDescent="0.45">
      <c r="ADY188" s="11"/>
      <c r="ADZ188" s="11"/>
    </row>
    <row r="189" spans="805:806" ht="12.6" customHeight="1" x14ac:dyDescent="0.45">
      <c r="ADY189" s="11"/>
      <c r="ADZ189" s="11"/>
    </row>
    <row r="190" spans="805:806" ht="12.6" customHeight="1" x14ac:dyDescent="0.45">
      <c r="ADY190" s="11"/>
      <c r="ADZ190" s="11"/>
    </row>
    <row r="191" spans="805:806" ht="12.6" customHeight="1" x14ac:dyDescent="0.45">
      <c r="ADY191" s="11"/>
      <c r="ADZ191" s="11"/>
    </row>
    <row r="192" spans="805:806" ht="12.6" customHeight="1" x14ac:dyDescent="0.45">
      <c r="ADY192" s="11"/>
      <c r="ADZ192" s="11"/>
    </row>
    <row r="193" spans="805:806" ht="12.6" customHeight="1" x14ac:dyDescent="0.45">
      <c r="ADY193" s="11"/>
      <c r="ADZ193" s="11"/>
    </row>
    <row r="194" spans="805:806" ht="12.6" customHeight="1" x14ac:dyDescent="0.45">
      <c r="ADY194" s="11"/>
      <c r="ADZ194" s="11"/>
    </row>
    <row r="195" spans="805:806" ht="12.6" customHeight="1" x14ac:dyDescent="0.45">
      <c r="ADY195" s="11"/>
      <c r="ADZ195" s="11"/>
    </row>
    <row r="196" spans="805:806" ht="12.6" customHeight="1" x14ac:dyDescent="0.45">
      <c r="ADY196" s="11"/>
      <c r="ADZ196" s="11"/>
    </row>
    <row r="197" spans="805:806" ht="12.6" customHeight="1" x14ac:dyDescent="0.45">
      <c r="ADY197" s="11"/>
      <c r="ADZ197" s="11"/>
    </row>
    <row r="198" spans="805:806" ht="12.6" customHeight="1" x14ac:dyDescent="0.45">
      <c r="ADY198" s="11"/>
      <c r="ADZ198" s="11"/>
    </row>
    <row r="199" spans="805:806" ht="12.6" customHeight="1" x14ac:dyDescent="0.45">
      <c r="ADY199" s="11"/>
      <c r="ADZ199" s="11"/>
    </row>
    <row r="200" spans="805:806" ht="12.6" customHeight="1" x14ac:dyDescent="0.45">
      <c r="ADY200" s="11"/>
      <c r="ADZ200" s="11"/>
    </row>
    <row r="201" spans="805:806" ht="12.6" customHeight="1" x14ac:dyDescent="0.45">
      <c r="ADY201" s="11"/>
      <c r="ADZ201" s="11"/>
    </row>
    <row r="202" spans="805:806" ht="12.6" customHeight="1" x14ac:dyDescent="0.45">
      <c r="ADY202" s="11"/>
      <c r="ADZ202" s="11"/>
    </row>
    <row r="203" spans="805:806" ht="12.6" customHeight="1" x14ac:dyDescent="0.45">
      <c r="ADY203" s="11"/>
      <c r="ADZ203" s="11"/>
    </row>
    <row r="204" spans="805:806" ht="12.6" customHeight="1" x14ac:dyDescent="0.45">
      <c r="ADY204" s="11"/>
      <c r="ADZ204" s="11"/>
    </row>
    <row r="205" spans="805:806" ht="12.6" customHeight="1" x14ac:dyDescent="0.45">
      <c r="ADY205" s="11"/>
      <c r="ADZ205" s="11"/>
    </row>
    <row r="206" spans="805:806" ht="12.6" customHeight="1" x14ac:dyDescent="0.45">
      <c r="ADY206" s="11"/>
      <c r="ADZ206" s="11"/>
    </row>
    <row r="207" spans="805:806" ht="12.6" customHeight="1" x14ac:dyDescent="0.45">
      <c r="ADY207" s="11"/>
      <c r="ADZ207" s="11"/>
    </row>
    <row r="208" spans="805:806" ht="12.6" customHeight="1" x14ac:dyDescent="0.45">
      <c r="ADY208" s="11"/>
      <c r="ADZ208" s="11"/>
    </row>
    <row r="209" spans="805:806" ht="12.6" customHeight="1" x14ac:dyDescent="0.45">
      <c r="ADY209" s="11"/>
      <c r="ADZ209" s="11"/>
    </row>
    <row r="210" spans="805:806" ht="12.6" customHeight="1" x14ac:dyDescent="0.45">
      <c r="ADY210" s="11"/>
      <c r="ADZ210" s="11"/>
    </row>
    <row r="211" spans="805:806" ht="12.6" customHeight="1" x14ac:dyDescent="0.45">
      <c r="ADY211" s="11"/>
      <c r="ADZ211" s="11"/>
    </row>
    <row r="212" spans="805:806" ht="12.6" customHeight="1" x14ac:dyDescent="0.45">
      <c r="ADY212" s="11"/>
      <c r="ADZ212" s="11"/>
    </row>
    <row r="213" spans="805:806" ht="12.6" customHeight="1" x14ac:dyDescent="0.45">
      <c r="ADY213" s="11"/>
      <c r="ADZ213" s="11"/>
    </row>
    <row r="214" spans="805:806" ht="12.6" customHeight="1" x14ac:dyDescent="0.45">
      <c r="ADY214" s="11"/>
      <c r="ADZ214" s="11"/>
    </row>
    <row r="215" spans="805:806" ht="12.6" customHeight="1" x14ac:dyDescent="0.45">
      <c r="ADY215" s="11"/>
      <c r="ADZ215" s="11"/>
    </row>
    <row r="216" spans="805:806" ht="12.6" customHeight="1" x14ac:dyDescent="0.45">
      <c r="ADY216" s="11"/>
      <c r="ADZ216" s="11"/>
    </row>
    <row r="217" spans="805:806" ht="12.6" customHeight="1" x14ac:dyDescent="0.45">
      <c r="ADY217" s="11"/>
      <c r="ADZ217" s="11"/>
    </row>
    <row r="218" spans="805:806" ht="12.6" customHeight="1" x14ac:dyDescent="0.45">
      <c r="ADY218" s="11"/>
      <c r="ADZ218" s="11"/>
    </row>
    <row r="219" spans="805:806" ht="12.6" customHeight="1" x14ac:dyDescent="0.45">
      <c r="ADY219" s="11"/>
      <c r="ADZ219" s="11"/>
    </row>
    <row r="220" spans="805:806" ht="12.6" customHeight="1" x14ac:dyDescent="0.45">
      <c r="ADY220" s="11"/>
      <c r="ADZ220" s="11"/>
    </row>
    <row r="221" spans="805:806" ht="12.6" customHeight="1" x14ac:dyDescent="0.45">
      <c r="ADY221" s="11"/>
      <c r="ADZ221" s="11"/>
    </row>
    <row r="222" spans="805:806" ht="12.6" customHeight="1" x14ac:dyDescent="0.45">
      <c r="ADY222" s="11"/>
      <c r="ADZ222" s="11"/>
    </row>
    <row r="223" spans="805:806" ht="12.6" customHeight="1" x14ac:dyDescent="0.45">
      <c r="ADY223" s="11"/>
      <c r="ADZ223" s="11"/>
    </row>
    <row r="224" spans="805:806" ht="12.6" customHeight="1" x14ac:dyDescent="0.45">
      <c r="ADY224" s="11"/>
      <c r="ADZ224" s="11"/>
    </row>
    <row r="225" spans="805:806" ht="12.6" customHeight="1" x14ac:dyDescent="0.45">
      <c r="ADY225" s="11"/>
      <c r="ADZ225" s="11"/>
    </row>
    <row r="226" spans="805:806" ht="12.6" customHeight="1" x14ac:dyDescent="0.45">
      <c r="ADY226" s="11"/>
      <c r="ADZ226" s="11"/>
    </row>
    <row r="227" spans="805:806" ht="12.6" customHeight="1" x14ac:dyDescent="0.45">
      <c r="ADY227" s="11"/>
      <c r="ADZ227" s="11"/>
    </row>
    <row r="228" spans="805:806" ht="12.6" customHeight="1" x14ac:dyDescent="0.45">
      <c r="ADY228" s="11"/>
      <c r="ADZ228" s="11"/>
    </row>
    <row r="229" spans="805:806" ht="12.6" customHeight="1" x14ac:dyDescent="0.45">
      <c r="ADY229" s="11"/>
      <c r="ADZ229" s="11"/>
    </row>
    <row r="230" spans="805:806" ht="12.6" customHeight="1" x14ac:dyDescent="0.45">
      <c r="ADY230" s="11"/>
      <c r="ADZ230" s="11"/>
    </row>
    <row r="231" spans="805:806" ht="12.6" customHeight="1" x14ac:dyDescent="0.45">
      <c r="ADY231" s="11"/>
      <c r="ADZ231" s="11"/>
    </row>
    <row r="232" spans="805:806" ht="12.6" customHeight="1" x14ac:dyDescent="0.45">
      <c r="ADY232" s="11"/>
      <c r="ADZ232" s="11"/>
    </row>
    <row r="233" spans="805:806" ht="12.6" customHeight="1" x14ac:dyDescent="0.45">
      <c r="ADY233" s="11"/>
      <c r="ADZ233" s="11"/>
    </row>
    <row r="234" spans="805:806" ht="12.6" customHeight="1" x14ac:dyDescent="0.45">
      <c r="ADY234" s="11"/>
      <c r="ADZ234" s="11"/>
    </row>
    <row r="235" spans="805:806" ht="12.6" customHeight="1" x14ac:dyDescent="0.45">
      <c r="ADY235" s="11"/>
      <c r="ADZ235" s="11"/>
    </row>
    <row r="236" spans="805:806" ht="12.6" customHeight="1" x14ac:dyDescent="0.45">
      <c r="ADY236" s="11"/>
      <c r="ADZ236" s="11"/>
    </row>
    <row r="237" spans="805:806" ht="12.6" customHeight="1" x14ac:dyDescent="0.45">
      <c r="ADY237" s="11"/>
      <c r="ADZ237" s="11"/>
    </row>
    <row r="238" spans="805:806" ht="12.6" customHeight="1" x14ac:dyDescent="0.45">
      <c r="ADY238" s="11"/>
      <c r="ADZ238" s="11"/>
    </row>
    <row r="239" spans="805:806" ht="12.6" customHeight="1" x14ac:dyDescent="0.45">
      <c r="ADY239" s="11"/>
      <c r="ADZ239" s="11"/>
    </row>
    <row r="240" spans="805:806" ht="12.6" customHeight="1" x14ac:dyDescent="0.45">
      <c r="ADY240" s="11"/>
      <c r="ADZ240" s="11"/>
    </row>
    <row r="241" spans="805:806" ht="12.6" customHeight="1" x14ac:dyDescent="0.45">
      <c r="ADY241" s="11"/>
      <c r="ADZ241" s="11"/>
    </row>
    <row r="242" spans="805:806" ht="12.6" customHeight="1" x14ac:dyDescent="0.45">
      <c r="ADY242" s="11"/>
      <c r="ADZ242" s="11"/>
    </row>
    <row r="243" spans="805:806" ht="12.6" customHeight="1" x14ac:dyDescent="0.45">
      <c r="ADY243" s="11"/>
      <c r="ADZ243" s="11"/>
    </row>
    <row r="244" spans="805:806" ht="12.6" customHeight="1" x14ac:dyDescent="0.45">
      <c r="ADY244" s="11"/>
      <c r="ADZ244" s="11"/>
    </row>
    <row r="245" spans="805:806" ht="12.6" customHeight="1" x14ac:dyDescent="0.45">
      <c r="ADY245" s="11"/>
      <c r="ADZ245" s="11"/>
    </row>
    <row r="246" spans="805:806" ht="12.6" customHeight="1" x14ac:dyDescent="0.45">
      <c r="ADY246" s="11"/>
      <c r="ADZ246" s="11"/>
    </row>
    <row r="247" spans="805:806" ht="12.6" customHeight="1" x14ac:dyDescent="0.45">
      <c r="ADY247" s="11"/>
      <c r="ADZ247" s="11"/>
    </row>
    <row r="248" spans="805:806" ht="12.6" customHeight="1" x14ac:dyDescent="0.45">
      <c r="ADY248" s="11"/>
      <c r="ADZ248" s="11"/>
    </row>
    <row r="249" spans="805:806" ht="12.6" customHeight="1" x14ac:dyDescent="0.45">
      <c r="ADY249" s="11"/>
      <c r="ADZ249" s="11"/>
    </row>
    <row r="250" spans="805:806" ht="12.6" customHeight="1" x14ac:dyDescent="0.45">
      <c r="ADY250" s="11"/>
      <c r="ADZ250" s="11"/>
    </row>
    <row r="251" spans="805:806" ht="12.6" customHeight="1" x14ac:dyDescent="0.45">
      <c r="ADY251" s="11"/>
      <c r="ADZ251" s="11"/>
    </row>
    <row r="252" spans="805:806" ht="12.6" customHeight="1" x14ac:dyDescent="0.45">
      <c r="ADY252" s="11"/>
      <c r="ADZ252" s="11"/>
    </row>
    <row r="253" spans="805:806" ht="12.6" customHeight="1" x14ac:dyDescent="0.45">
      <c r="ADY253" s="11"/>
      <c r="ADZ253" s="11"/>
    </row>
    <row r="254" spans="805:806" ht="12.6" customHeight="1" x14ac:dyDescent="0.45">
      <c r="ADY254" s="11"/>
      <c r="ADZ254" s="11"/>
    </row>
    <row r="255" spans="805:806" ht="12.6" customHeight="1" x14ac:dyDescent="0.45">
      <c r="ADY255" s="11"/>
      <c r="ADZ255" s="11"/>
    </row>
    <row r="256" spans="805:806" ht="12.6" customHeight="1" x14ac:dyDescent="0.45">
      <c r="ADY256" s="11"/>
      <c r="ADZ256" s="11"/>
    </row>
    <row r="257" spans="805:806" ht="12.6" customHeight="1" x14ac:dyDescent="0.45">
      <c r="ADY257" s="11"/>
      <c r="ADZ257" s="11"/>
    </row>
    <row r="258" spans="805:806" ht="12.6" customHeight="1" x14ac:dyDescent="0.45">
      <c r="ADY258" s="11"/>
      <c r="ADZ258" s="11"/>
    </row>
    <row r="259" spans="805:806" ht="12.6" customHeight="1" x14ac:dyDescent="0.45">
      <c r="ADY259" s="11"/>
      <c r="ADZ259" s="11"/>
    </row>
    <row r="260" spans="805:806" ht="12.6" customHeight="1" x14ac:dyDescent="0.45">
      <c r="ADY260" s="11"/>
      <c r="ADZ260" s="11"/>
    </row>
    <row r="261" spans="805:806" ht="12.6" customHeight="1" x14ac:dyDescent="0.45">
      <c r="ADY261" s="11"/>
      <c r="ADZ261" s="11"/>
    </row>
    <row r="262" spans="805:806" ht="12.6" customHeight="1" x14ac:dyDescent="0.45">
      <c r="ADY262" s="11"/>
      <c r="ADZ262" s="11"/>
    </row>
    <row r="263" spans="805:806" ht="12.6" customHeight="1" x14ac:dyDescent="0.45">
      <c r="ADY263" s="11"/>
      <c r="ADZ263" s="11"/>
    </row>
    <row r="264" spans="805:806" ht="12.6" customHeight="1" x14ac:dyDescent="0.45">
      <c r="ADY264" s="11"/>
      <c r="ADZ264" s="11"/>
    </row>
    <row r="265" spans="805:806" ht="12.6" customHeight="1" x14ac:dyDescent="0.45">
      <c r="ADY265" s="11"/>
      <c r="ADZ265" s="11"/>
    </row>
    <row r="266" spans="805:806" ht="12.6" customHeight="1" x14ac:dyDescent="0.45">
      <c r="ADY266" s="11"/>
      <c r="ADZ266" s="11"/>
    </row>
    <row r="267" spans="805:806" ht="12.6" customHeight="1" x14ac:dyDescent="0.45">
      <c r="ADY267" s="11"/>
      <c r="ADZ267" s="11"/>
    </row>
    <row r="268" spans="805:806" ht="12.6" customHeight="1" x14ac:dyDescent="0.45">
      <c r="ADY268" s="11"/>
      <c r="ADZ268" s="11"/>
    </row>
    <row r="269" spans="805:806" ht="12.6" customHeight="1" x14ac:dyDescent="0.45">
      <c r="ADY269" s="11"/>
      <c r="ADZ269" s="11"/>
    </row>
    <row r="270" spans="805:806" ht="12.6" customHeight="1" x14ac:dyDescent="0.45">
      <c r="ADY270" s="11"/>
      <c r="ADZ270" s="11"/>
    </row>
    <row r="271" spans="805:806" ht="12.6" customHeight="1" x14ac:dyDescent="0.45">
      <c r="ADY271" s="11"/>
      <c r="ADZ271" s="11"/>
    </row>
    <row r="272" spans="805:806" ht="12.6" customHeight="1" x14ac:dyDescent="0.45">
      <c r="ADY272" s="11"/>
      <c r="ADZ272" s="11"/>
    </row>
    <row r="273" spans="805:806" ht="12.6" customHeight="1" x14ac:dyDescent="0.45">
      <c r="ADY273" s="11"/>
      <c r="ADZ273" s="11"/>
    </row>
    <row r="274" spans="805:806" ht="12.6" customHeight="1" x14ac:dyDescent="0.45">
      <c r="ADY274" s="11"/>
      <c r="ADZ274" s="11"/>
    </row>
    <row r="275" spans="805:806" ht="12.6" customHeight="1" x14ac:dyDescent="0.45">
      <c r="ADY275" s="11"/>
      <c r="ADZ275" s="11"/>
    </row>
    <row r="276" spans="805:806" ht="12.6" customHeight="1" x14ac:dyDescent="0.45">
      <c r="ADY276" s="11"/>
      <c r="ADZ276" s="11"/>
    </row>
    <row r="277" spans="805:806" ht="12.6" customHeight="1" x14ac:dyDescent="0.45">
      <c r="ADY277" s="11"/>
      <c r="ADZ277" s="11"/>
    </row>
    <row r="278" spans="805:806" ht="12.6" customHeight="1" x14ac:dyDescent="0.45">
      <c r="ADY278" s="11"/>
      <c r="ADZ278" s="11"/>
    </row>
    <row r="279" spans="805:806" ht="12.6" customHeight="1" x14ac:dyDescent="0.45">
      <c r="ADY279" s="11"/>
      <c r="ADZ279" s="11"/>
    </row>
    <row r="280" spans="805:806" ht="12.6" customHeight="1" x14ac:dyDescent="0.45">
      <c r="ADY280" s="11"/>
      <c r="ADZ280" s="11"/>
    </row>
    <row r="281" spans="805:806" ht="12.6" customHeight="1" x14ac:dyDescent="0.45">
      <c r="ADY281" s="11"/>
      <c r="ADZ281" s="11"/>
    </row>
    <row r="282" spans="805:806" ht="12.6" customHeight="1" x14ac:dyDescent="0.45">
      <c r="ADY282" s="11"/>
      <c r="ADZ282" s="11"/>
    </row>
    <row r="283" spans="805:806" ht="12.6" customHeight="1" x14ac:dyDescent="0.45">
      <c r="ADY283" s="11"/>
      <c r="ADZ283" s="11"/>
    </row>
    <row r="284" spans="805:806" ht="12.6" customHeight="1" x14ac:dyDescent="0.45">
      <c r="ADY284" s="11"/>
      <c r="ADZ284" s="11"/>
    </row>
    <row r="285" spans="805:806" ht="12.6" customHeight="1" x14ac:dyDescent="0.45">
      <c r="ADY285" s="11"/>
      <c r="ADZ285" s="11"/>
    </row>
    <row r="286" spans="805:806" ht="12.6" customHeight="1" x14ac:dyDescent="0.45">
      <c r="ADY286" s="11"/>
      <c r="ADZ286" s="11"/>
    </row>
    <row r="287" spans="805:806" ht="12.6" customHeight="1" x14ac:dyDescent="0.45">
      <c r="ADY287" s="11"/>
      <c r="ADZ287" s="11"/>
    </row>
    <row r="288" spans="805:806" ht="12.6" customHeight="1" x14ac:dyDescent="0.45">
      <c r="ADY288" s="11"/>
      <c r="ADZ288" s="11"/>
    </row>
    <row r="289" spans="805:806" ht="12.6" customHeight="1" x14ac:dyDescent="0.45">
      <c r="ADY289" s="11"/>
      <c r="ADZ289" s="11"/>
    </row>
    <row r="290" spans="805:806" ht="12.6" customHeight="1" x14ac:dyDescent="0.45">
      <c r="ADY290" s="11"/>
      <c r="ADZ290" s="11"/>
    </row>
    <row r="291" spans="805:806" ht="12.6" customHeight="1" x14ac:dyDescent="0.45">
      <c r="ADY291" s="11"/>
      <c r="ADZ291" s="11"/>
    </row>
    <row r="292" spans="805:806" ht="12.6" customHeight="1" x14ac:dyDescent="0.45">
      <c r="ADY292" s="11"/>
      <c r="ADZ292" s="11"/>
    </row>
    <row r="293" spans="805:806" ht="12.6" customHeight="1" x14ac:dyDescent="0.45">
      <c r="ADY293" s="11"/>
      <c r="ADZ293" s="11"/>
    </row>
    <row r="294" spans="805:806" ht="12.6" customHeight="1" x14ac:dyDescent="0.45">
      <c r="ADY294" s="11"/>
      <c r="ADZ294" s="11"/>
    </row>
    <row r="295" spans="805:806" ht="12.6" customHeight="1" x14ac:dyDescent="0.45">
      <c r="ADY295" s="11"/>
      <c r="ADZ295" s="11"/>
    </row>
    <row r="296" spans="805:806" ht="12.6" customHeight="1" x14ac:dyDescent="0.45">
      <c r="ADY296" s="11"/>
      <c r="ADZ296" s="11"/>
    </row>
    <row r="297" spans="805:806" ht="12.6" customHeight="1" x14ac:dyDescent="0.45">
      <c r="ADY297" s="11"/>
      <c r="ADZ297" s="11"/>
    </row>
    <row r="298" spans="805:806" ht="12.6" customHeight="1" x14ac:dyDescent="0.45">
      <c r="ADY298" s="11"/>
      <c r="ADZ298" s="11"/>
    </row>
    <row r="299" spans="805:806" ht="12.6" customHeight="1" x14ac:dyDescent="0.45">
      <c r="ADY299" s="11"/>
      <c r="ADZ299" s="11"/>
    </row>
    <row r="300" spans="805:806" ht="12.6" customHeight="1" x14ac:dyDescent="0.45">
      <c r="ADY300" s="11"/>
      <c r="ADZ300" s="11"/>
    </row>
    <row r="301" spans="805:806" ht="12.6" customHeight="1" x14ac:dyDescent="0.45">
      <c r="ADY301" s="11"/>
      <c r="ADZ301" s="11"/>
    </row>
    <row r="302" spans="805:806" ht="12.6" customHeight="1" x14ac:dyDescent="0.45">
      <c r="ADY302" s="11"/>
      <c r="ADZ302" s="11"/>
    </row>
    <row r="303" spans="805:806" ht="12.6" customHeight="1" x14ac:dyDescent="0.45">
      <c r="ADY303" s="11"/>
      <c r="ADZ303" s="11"/>
    </row>
    <row r="304" spans="805:806" ht="12.6" customHeight="1" x14ac:dyDescent="0.45">
      <c r="ADY304" s="11"/>
      <c r="ADZ304" s="11"/>
    </row>
    <row r="305" spans="805:806" ht="12.6" customHeight="1" x14ac:dyDescent="0.45">
      <c r="ADY305" s="11"/>
      <c r="ADZ305" s="11"/>
    </row>
    <row r="306" spans="805:806" ht="12.6" customHeight="1" x14ac:dyDescent="0.45">
      <c r="ADY306" s="11"/>
      <c r="ADZ306" s="11"/>
    </row>
    <row r="307" spans="805:806" ht="12.6" customHeight="1" x14ac:dyDescent="0.45">
      <c r="ADY307" s="11"/>
      <c r="ADZ307" s="11"/>
    </row>
    <row r="308" spans="805:806" ht="12.6" customHeight="1" x14ac:dyDescent="0.45">
      <c r="ADY308" s="11"/>
      <c r="ADZ308" s="11"/>
    </row>
    <row r="309" spans="805:806" ht="12.6" customHeight="1" x14ac:dyDescent="0.45">
      <c r="ADY309" s="11"/>
      <c r="ADZ309" s="11"/>
    </row>
    <row r="310" spans="805:806" ht="12.6" customHeight="1" x14ac:dyDescent="0.45">
      <c r="ADY310" s="11"/>
      <c r="ADZ310" s="11"/>
    </row>
    <row r="311" spans="805:806" ht="12.6" customHeight="1" x14ac:dyDescent="0.45">
      <c r="ADY311" s="11"/>
      <c r="ADZ311" s="11"/>
    </row>
    <row r="312" spans="805:806" ht="12.6" customHeight="1" x14ac:dyDescent="0.45">
      <c r="ADY312" s="11"/>
      <c r="ADZ312" s="11"/>
    </row>
    <row r="313" spans="805:806" ht="12.6" customHeight="1" x14ac:dyDescent="0.45">
      <c r="ADY313" s="11"/>
      <c r="ADZ313" s="11"/>
    </row>
    <row r="314" spans="805:806" ht="12.6" customHeight="1" x14ac:dyDescent="0.45">
      <c r="ADY314" s="11"/>
      <c r="ADZ314" s="11"/>
    </row>
    <row r="315" spans="805:806" ht="12.6" customHeight="1" x14ac:dyDescent="0.45">
      <c r="ADY315" s="11"/>
      <c r="ADZ315" s="11"/>
    </row>
    <row r="316" spans="805:806" ht="12.6" customHeight="1" x14ac:dyDescent="0.45">
      <c r="ADY316" s="11"/>
      <c r="ADZ316" s="11"/>
    </row>
    <row r="317" spans="805:806" ht="12.6" customHeight="1" x14ac:dyDescent="0.45">
      <c r="ADY317" s="11"/>
      <c r="ADZ317" s="11"/>
    </row>
    <row r="318" spans="805:806" ht="12.6" customHeight="1" x14ac:dyDescent="0.45">
      <c r="ADY318" s="11"/>
      <c r="ADZ318" s="11"/>
    </row>
    <row r="319" spans="805:806" ht="12.6" customHeight="1" x14ac:dyDescent="0.45">
      <c r="ADY319" s="11"/>
      <c r="ADZ319" s="11"/>
    </row>
    <row r="320" spans="805:806" ht="12.6" customHeight="1" x14ac:dyDescent="0.45">
      <c r="ADY320" s="11"/>
      <c r="ADZ320" s="11"/>
    </row>
    <row r="321" spans="805:806" ht="12.6" customHeight="1" x14ac:dyDescent="0.45">
      <c r="ADY321" s="11"/>
      <c r="ADZ321" s="11"/>
    </row>
    <row r="322" spans="805:806" ht="12.6" customHeight="1" x14ac:dyDescent="0.45">
      <c r="ADY322" s="11"/>
      <c r="ADZ322" s="11"/>
    </row>
    <row r="323" spans="805:806" ht="12.6" customHeight="1" x14ac:dyDescent="0.45">
      <c r="ADY323" s="11"/>
      <c r="ADZ323" s="11"/>
    </row>
    <row r="324" spans="805:806" ht="12.6" customHeight="1" x14ac:dyDescent="0.45">
      <c r="ADY324" s="11"/>
      <c r="ADZ324" s="11"/>
    </row>
    <row r="325" spans="805:806" ht="12.6" customHeight="1" x14ac:dyDescent="0.45">
      <c r="ADY325" s="11"/>
      <c r="ADZ325" s="11"/>
    </row>
    <row r="326" spans="805:806" ht="12.6" customHeight="1" x14ac:dyDescent="0.45">
      <c r="ADY326" s="11"/>
      <c r="ADZ326" s="11"/>
    </row>
    <row r="327" spans="805:806" ht="12.6" customHeight="1" x14ac:dyDescent="0.45">
      <c r="ADY327" s="11"/>
      <c r="ADZ327" s="11"/>
    </row>
    <row r="328" spans="805:806" ht="12.6" customHeight="1" x14ac:dyDescent="0.45">
      <c r="ADY328" s="11"/>
      <c r="ADZ328" s="11"/>
    </row>
    <row r="329" spans="805:806" ht="12.6" customHeight="1" x14ac:dyDescent="0.45">
      <c r="ADY329" s="11"/>
      <c r="ADZ329" s="11"/>
    </row>
    <row r="330" spans="805:806" ht="12.6" customHeight="1" x14ac:dyDescent="0.45">
      <c r="ADY330" s="11"/>
      <c r="ADZ330" s="11"/>
    </row>
    <row r="331" spans="805:806" ht="12.6" customHeight="1" x14ac:dyDescent="0.45">
      <c r="ADY331" s="11"/>
      <c r="ADZ331" s="11"/>
    </row>
    <row r="332" spans="805:806" ht="12.6" customHeight="1" x14ac:dyDescent="0.45">
      <c r="ADY332" s="11"/>
      <c r="ADZ332" s="11"/>
    </row>
    <row r="333" spans="805:806" ht="12.6" customHeight="1" x14ac:dyDescent="0.45">
      <c r="ADY333" s="11"/>
      <c r="ADZ333" s="11"/>
    </row>
    <row r="334" spans="805:806" ht="12.6" customHeight="1" x14ac:dyDescent="0.45">
      <c r="ADY334" s="11"/>
      <c r="ADZ334" s="11"/>
    </row>
    <row r="335" spans="805:806" ht="12.6" customHeight="1" x14ac:dyDescent="0.45">
      <c r="ADY335" s="11"/>
      <c r="ADZ335" s="11"/>
    </row>
    <row r="336" spans="805:806" ht="12.6" customHeight="1" x14ac:dyDescent="0.45">
      <c r="ADY336" s="11"/>
      <c r="ADZ336" s="11"/>
    </row>
    <row r="337" spans="805:806" ht="12.6" customHeight="1" x14ac:dyDescent="0.45">
      <c r="ADY337" s="11"/>
      <c r="ADZ337" s="11"/>
    </row>
    <row r="338" spans="805:806" ht="12.6" customHeight="1" x14ac:dyDescent="0.45">
      <c r="ADY338" s="11"/>
      <c r="ADZ338" s="11"/>
    </row>
    <row r="339" spans="805:806" ht="12.6" customHeight="1" x14ac:dyDescent="0.45">
      <c r="ADY339" s="11"/>
      <c r="ADZ339" s="11"/>
    </row>
    <row r="340" spans="805:806" ht="12.6" customHeight="1" x14ac:dyDescent="0.45">
      <c r="ADY340" s="11"/>
      <c r="ADZ340" s="11"/>
    </row>
    <row r="341" spans="805:806" ht="12.6" customHeight="1" x14ac:dyDescent="0.45">
      <c r="ADY341" s="11"/>
      <c r="ADZ341" s="11"/>
    </row>
    <row r="342" spans="805:806" ht="12.6" customHeight="1" x14ac:dyDescent="0.45">
      <c r="ADY342" s="11"/>
      <c r="ADZ342" s="11"/>
    </row>
    <row r="343" spans="805:806" ht="12.6" customHeight="1" x14ac:dyDescent="0.45">
      <c r="ADY343" s="11"/>
      <c r="ADZ343" s="11"/>
    </row>
    <row r="344" spans="805:806" ht="12.6" customHeight="1" x14ac:dyDescent="0.45">
      <c r="ADY344" s="11"/>
      <c r="ADZ344" s="11"/>
    </row>
    <row r="345" spans="805:806" ht="12.6" customHeight="1" x14ac:dyDescent="0.45">
      <c r="ADY345" s="11"/>
      <c r="ADZ345" s="11"/>
    </row>
    <row r="346" spans="805:806" ht="12.6" customHeight="1" x14ac:dyDescent="0.45">
      <c r="ADY346" s="11"/>
      <c r="ADZ346" s="11"/>
    </row>
    <row r="347" spans="805:806" ht="12.6" customHeight="1" x14ac:dyDescent="0.45">
      <c r="ADY347" s="11"/>
      <c r="ADZ347" s="11"/>
    </row>
    <row r="348" spans="805:806" ht="12.6" customHeight="1" x14ac:dyDescent="0.45">
      <c r="ADY348" s="11"/>
      <c r="ADZ348" s="11"/>
    </row>
    <row r="349" spans="805:806" ht="12.6" customHeight="1" x14ac:dyDescent="0.45">
      <c r="ADY349" s="11"/>
      <c r="ADZ349" s="11"/>
    </row>
    <row r="350" spans="805:806" ht="12.6" customHeight="1" x14ac:dyDescent="0.45">
      <c r="ADY350" s="11"/>
      <c r="ADZ350" s="11"/>
    </row>
    <row r="351" spans="805:806" ht="12.6" customHeight="1" x14ac:dyDescent="0.45">
      <c r="ADY351" s="11"/>
      <c r="ADZ351" s="11"/>
    </row>
    <row r="352" spans="805:806" ht="12.6" customHeight="1" x14ac:dyDescent="0.45">
      <c r="ADY352" s="11"/>
      <c r="ADZ352" s="11"/>
    </row>
    <row r="353" spans="805:806" ht="12.6" customHeight="1" x14ac:dyDescent="0.45">
      <c r="ADY353" s="11"/>
      <c r="ADZ353" s="11"/>
    </row>
    <row r="354" spans="805:806" ht="12.6" customHeight="1" x14ac:dyDescent="0.45">
      <c r="ADY354" s="11"/>
      <c r="ADZ354" s="11"/>
    </row>
    <row r="355" spans="805:806" ht="12.6" customHeight="1" x14ac:dyDescent="0.45">
      <c r="ADY355" s="11"/>
      <c r="ADZ355" s="11"/>
    </row>
    <row r="356" spans="805:806" ht="12.6" customHeight="1" x14ac:dyDescent="0.45">
      <c r="ADY356" s="11"/>
      <c r="ADZ356" s="11"/>
    </row>
    <row r="357" spans="805:806" ht="12.6" customHeight="1" x14ac:dyDescent="0.45">
      <c r="ADY357" s="11"/>
      <c r="ADZ357" s="11"/>
    </row>
    <row r="358" spans="805:806" ht="12.6" customHeight="1" x14ac:dyDescent="0.45">
      <c r="ADY358" s="11"/>
      <c r="ADZ358" s="11"/>
    </row>
    <row r="359" spans="805:806" ht="12.6" customHeight="1" x14ac:dyDescent="0.45">
      <c r="ADY359" s="11"/>
      <c r="ADZ359" s="11"/>
    </row>
    <row r="360" spans="805:806" ht="12.6" customHeight="1" x14ac:dyDescent="0.45">
      <c r="ADY360" s="11"/>
      <c r="ADZ360" s="11"/>
    </row>
    <row r="361" spans="805:806" ht="12.6" customHeight="1" x14ac:dyDescent="0.45">
      <c r="ADY361" s="11"/>
      <c r="ADZ361" s="11"/>
    </row>
    <row r="362" spans="805:806" ht="12.6" customHeight="1" x14ac:dyDescent="0.45">
      <c r="ADY362" s="11"/>
      <c r="ADZ362" s="11"/>
    </row>
    <row r="363" spans="805:806" ht="12.6" customHeight="1" x14ac:dyDescent="0.45">
      <c r="ADY363" s="11"/>
      <c r="ADZ363" s="11"/>
    </row>
    <row r="364" spans="805:806" ht="12.6" customHeight="1" x14ac:dyDescent="0.45">
      <c r="ADY364" s="11"/>
      <c r="ADZ364" s="11"/>
    </row>
    <row r="365" spans="805:806" ht="12.6" customHeight="1" x14ac:dyDescent="0.45">
      <c r="ADY365" s="11"/>
      <c r="ADZ365" s="11"/>
    </row>
    <row r="366" spans="805:806" ht="12.6" customHeight="1" x14ac:dyDescent="0.45">
      <c r="ADY366" s="11"/>
      <c r="ADZ366" s="11"/>
    </row>
    <row r="367" spans="805:806" ht="12.6" customHeight="1" x14ac:dyDescent="0.45">
      <c r="ADY367" s="11"/>
      <c r="ADZ367" s="11"/>
    </row>
    <row r="368" spans="805:806" ht="12.6" customHeight="1" x14ac:dyDescent="0.45">
      <c r="ADY368" s="11"/>
      <c r="ADZ368" s="11"/>
    </row>
    <row r="369" spans="805:806" ht="12.6" customHeight="1" x14ac:dyDescent="0.45">
      <c r="ADY369" s="11"/>
      <c r="ADZ369" s="11"/>
    </row>
    <row r="370" spans="805:806" ht="12.6" customHeight="1" x14ac:dyDescent="0.45">
      <c r="ADY370" s="11"/>
      <c r="ADZ370" s="11"/>
    </row>
    <row r="371" spans="805:806" ht="12.6" customHeight="1" x14ac:dyDescent="0.45">
      <c r="ADY371" s="11"/>
      <c r="ADZ371" s="11"/>
    </row>
    <row r="372" spans="805:806" ht="12.6" customHeight="1" x14ac:dyDescent="0.45">
      <c r="ADY372" s="11"/>
      <c r="ADZ372" s="11"/>
    </row>
    <row r="373" spans="805:806" ht="12.6" customHeight="1" x14ac:dyDescent="0.45">
      <c r="ADY373" s="11"/>
      <c r="ADZ373" s="11"/>
    </row>
    <row r="374" spans="805:806" ht="12.6" customHeight="1" x14ac:dyDescent="0.45">
      <c r="ADY374" s="11"/>
      <c r="ADZ374" s="11"/>
    </row>
    <row r="375" spans="805:806" ht="12.6" customHeight="1" x14ac:dyDescent="0.45">
      <c r="ADY375" s="11"/>
      <c r="ADZ375" s="11"/>
    </row>
    <row r="376" spans="805:806" ht="12.6" customHeight="1" x14ac:dyDescent="0.45">
      <c r="ADY376" s="11"/>
      <c r="ADZ376" s="11"/>
    </row>
    <row r="377" spans="805:806" ht="12.6" customHeight="1" x14ac:dyDescent="0.45">
      <c r="ADY377" s="11"/>
      <c r="ADZ377" s="11"/>
    </row>
    <row r="378" spans="805:806" ht="12.6" customHeight="1" x14ac:dyDescent="0.45">
      <c r="ADY378" s="11"/>
      <c r="ADZ378" s="11"/>
    </row>
    <row r="379" spans="805:806" ht="12.6" customHeight="1" x14ac:dyDescent="0.45">
      <c r="ADY379" s="11"/>
      <c r="ADZ379" s="11"/>
    </row>
    <row r="380" spans="805:806" ht="12.6" customHeight="1" x14ac:dyDescent="0.45">
      <c r="ADY380" s="11"/>
      <c r="ADZ380" s="11"/>
    </row>
    <row r="381" spans="805:806" ht="12.6" customHeight="1" x14ac:dyDescent="0.45">
      <c r="ADY381" s="11"/>
      <c r="ADZ381" s="11"/>
    </row>
    <row r="382" spans="805:806" ht="12.6" customHeight="1" x14ac:dyDescent="0.45">
      <c r="ADY382" s="11"/>
      <c r="ADZ382" s="11"/>
    </row>
    <row r="383" spans="805:806" ht="12.6" customHeight="1" x14ac:dyDescent="0.45">
      <c r="ADY383" s="11"/>
      <c r="ADZ383" s="11"/>
    </row>
    <row r="384" spans="805:806" ht="12.6" customHeight="1" x14ac:dyDescent="0.45">
      <c r="ADY384" s="11"/>
      <c r="ADZ384" s="11"/>
    </row>
    <row r="385" spans="805:806" ht="12.6" customHeight="1" x14ac:dyDescent="0.45">
      <c r="ADY385" s="11"/>
      <c r="ADZ385" s="11"/>
    </row>
    <row r="386" spans="805:806" ht="12.6" customHeight="1" x14ac:dyDescent="0.45">
      <c r="ADY386" s="11"/>
      <c r="ADZ386" s="11"/>
    </row>
    <row r="387" spans="805:806" ht="12.6" customHeight="1" x14ac:dyDescent="0.45">
      <c r="ADY387" s="11"/>
      <c r="ADZ387" s="11"/>
    </row>
    <row r="388" spans="805:806" ht="12.6" customHeight="1" x14ac:dyDescent="0.45">
      <c r="ADY388" s="11"/>
      <c r="ADZ388" s="11"/>
    </row>
    <row r="389" spans="805:806" ht="12.6" customHeight="1" x14ac:dyDescent="0.45">
      <c r="ADY389" s="11"/>
      <c r="ADZ389" s="11"/>
    </row>
    <row r="390" spans="805:806" ht="12.6" customHeight="1" x14ac:dyDescent="0.45">
      <c r="ADY390" s="11"/>
      <c r="ADZ390" s="11"/>
    </row>
    <row r="391" spans="805:806" ht="12.6" customHeight="1" x14ac:dyDescent="0.45">
      <c r="ADY391" s="11"/>
      <c r="ADZ391" s="11"/>
    </row>
    <row r="392" spans="805:806" ht="12.6" customHeight="1" x14ac:dyDescent="0.45">
      <c r="ADY392" s="11"/>
      <c r="ADZ392" s="11"/>
    </row>
    <row r="393" spans="805:806" ht="12.6" customHeight="1" x14ac:dyDescent="0.45">
      <c r="ADY393" s="11"/>
      <c r="ADZ393" s="11"/>
    </row>
    <row r="394" spans="805:806" ht="12.6" customHeight="1" x14ac:dyDescent="0.45">
      <c r="ADY394" s="11"/>
      <c r="ADZ394" s="11"/>
    </row>
    <row r="395" spans="805:806" ht="12.6" customHeight="1" x14ac:dyDescent="0.45">
      <c r="ADY395" s="11"/>
      <c r="ADZ395" s="11"/>
    </row>
    <row r="396" spans="805:806" ht="12.6" customHeight="1" x14ac:dyDescent="0.45">
      <c r="ADY396" s="11"/>
      <c r="ADZ396" s="11"/>
    </row>
    <row r="397" spans="805:806" ht="12.6" customHeight="1" x14ac:dyDescent="0.45">
      <c r="ADY397" s="11"/>
      <c r="ADZ397" s="11"/>
    </row>
    <row r="398" spans="805:806" ht="12.6" customHeight="1" x14ac:dyDescent="0.45">
      <c r="ADY398" s="11"/>
      <c r="ADZ398" s="11"/>
    </row>
    <row r="399" spans="805:806" ht="12.6" customHeight="1" x14ac:dyDescent="0.45">
      <c r="ADY399" s="11"/>
      <c r="ADZ399" s="11"/>
    </row>
    <row r="400" spans="805:806" ht="12.6" customHeight="1" x14ac:dyDescent="0.45">
      <c r="ADY400" s="11"/>
      <c r="ADZ400" s="11"/>
    </row>
    <row r="401" spans="805:806" ht="12.6" customHeight="1" x14ac:dyDescent="0.45">
      <c r="ADY401" s="11"/>
      <c r="ADZ401" s="11"/>
    </row>
    <row r="402" spans="805:806" ht="12.6" customHeight="1" x14ac:dyDescent="0.45">
      <c r="ADY402" s="11"/>
      <c r="ADZ402" s="11"/>
    </row>
    <row r="403" spans="805:806" ht="12.6" customHeight="1" x14ac:dyDescent="0.45">
      <c r="ADY403" s="11"/>
      <c r="ADZ403" s="11"/>
    </row>
    <row r="404" spans="805:806" ht="12.6" customHeight="1" x14ac:dyDescent="0.45">
      <c r="ADY404" s="11"/>
      <c r="ADZ404" s="11"/>
    </row>
    <row r="405" spans="805:806" ht="12.6" customHeight="1" x14ac:dyDescent="0.45">
      <c r="ADY405" s="11"/>
      <c r="ADZ405" s="11"/>
    </row>
    <row r="406" spans="805:806" ht="12.6" customHeight="1" x14ac:dyDescent="0.45">
      <c r="ADY406" s="11"/>
      <c r="ADZ406" s="11"/>
    </row>
    <row r="407" spans="805:806" ht="12.6" customHeight="1" x14ac:dyDescent="0.45">
      <c r="ADY407" s="11"/>
      <c r="ADZ407" s="11"/>
    </row>
    <row r="408" spans="805:806" ht="12.6" customHeight="1" x14ac:dyDescent="0.45">
      <c r="ADY408" s="11"/>
      <c r="ADZ408" s="11"/>
    </row>
    <row r="409" spans="805:806" ht="12.6" customHeight="1" x14ac:dyDescent="0.45">
      <c r="ADY409" s="11"/>
      <c r="ADZ409" s="11"/>
    </row>
    <row r="410" spans="805:806" ht="12.6" customHeight="1" x14ac:dyDescent="0.45">
      <c r="ADY410" s="11"/>
      <c r="ADZ410" s="11"/>
    </row>
    <row r="411" spans="805:806" ht="12.6" customHeight="1" x14ac:dyDescent="0.45">
      <c r="ADY411" s="11"/>
      <c r="ADZ411" s="11"/>
    </row>
    <row r="412" spans="805:806" ht="12.6" customHeight="1" x14ac:dyDescent="0.45">
      <c r="ADY412" s="11"/>
      <c r="ADZ412" s="11"/>
    </row>
    <row r="413" spans="805:806" ht="12.6" customHeight="1" x14ac:dyDescent="0.45">
      <c r="ADY413" s="11"/>
      <c r="ADZ413" s="11"/>
    </row>
    <row r="414" spans="805:806" ht="12.6" customHeight="1" x14ac:dyDescent="0.45">
      <c r="ADY414" s="11"/>
      <c r="ADZ414" s="11"/>
    </row>
    <row r="415" spans="805:806" ht="12.6" customHeight="1" x14ac:dyDescent="0.45">
      <c r="ADY415" s="11"/>
      <c r="ADZ415" s="11"/>
    </row>
    <row r="416" spans="805:806" ht="12.6" customHeight="1" x14ac:dyDescent="0.45">
      <c r="ADY416" s="11"/>
      <c r="ADZ416" s="11"/>
    </row>
    <row r="417" spans="805:806" ht="12.6" customHeight="1" x14ac:dyDescent="0.45">
      <c r="ADY417" s="11"/>
      <c r="ADZ417" s="11"/>
    </row>
    <row r="418" spans="805:806" ht="12.6" customHeight="1" x14ac:dyDescent="0.45">
      <c r="ADY418" s="11"/>
      <c r="ADZ418" s="11"/>
    </row>
    <row r="419" spans="805:806" ht="12.6" customHeight="1" x14ac:dyDescent="0.45">
      <c r="ADY419" s="11"/>
      <c r="ADZ419" s="11"/>
    </row>
    <row r="420" spans="805:806" ht="12.6" customHeight="1" x14ac:dyDescent="0.45">
      <c r="ADY420" s="11"/>
      <c r="ADZ420" s="11"/>
    </row>
    <row r="421" spans="805:806" ht="12.6" customHeight="1" x14ac:dyDescent="0.45">
      <c r="ADY421" s="11"/>
      <c r="ADZ421" s="11"/>
    </row>
    <row r="422" spans="805:806" ht="12.6" customHeight="1" x14ac:dyDescent="0.45">
      <c r="ADY422" s="11"/>
      <c r="ADZ422" s="11"/>
    </row>
    <row r="423" spans="805:806" ht="12.6" customHeight="1" x14ac:dyDescent="0.45">
      <c r="ADY423" s="11"/>
      <c r="ADZ423" s="11"/>
    </row>
    <row r="424" spans="805:806" ht="12.6" customHeight="1" x14ac:dyDescent="0.45">
      <c r="ADY424" s="11"/>
      <c r="ADZ424" s="11"/>
    </row>
    <row r="425" spans="805:806" ht="12.6" customHeight="1" x14ac:dyDescent="0.45">
      <c r="ADY425" s="11"/>
      <c r="ADZ425" s="11"/>
    </row>
    <row r="426" spans="805:806" ht="12.6" customHeight="1" x14ac:dyDescent="0.45">
      <c r="ADY426" s="11"/>
      <c r="ADZ426" s="11"/>
    </row>
    <row r="427" spans="805:806" ht="12.6" customHeight="1" x14ac:dyDescent="0.45">
      <c r="ADY427" s="11"/>
      <c r="ADZ427" s="11"/>
    </row>
    <row r="428" spans="805:806" ht="12.6" customHeight="1" x14ac:dyDescent="0.45">
      <c r="ADY428" s="11"/>
      <c r="ADZ428" s="11"/>
    </row>
    <row r="429" spans="805:806" ht="12.6" customHeight="1" x14ac:dyDescent="0.45">
      <c r="ADY429" s="11"/>
      <c r="ADZ429" s="11"/>
    </row>
    <row r="430" spans="805:806" ht="12.6" customHeight="1" x14ac:dyDescent="0.45">
      <c r="ADY430" s="11"/>
      <c r="ADZ430" s="11"/>
    </row>
    <row r="431" spans="805:806" ht="12.6" customHeight="1" x14ac:dyDescent="0.45">
      <c r="ADY431" s="11"/>
      <c r="ADZ431" s="11"/>
    </row>
    <row r="432" spans="805:806" ht="12.6" customHeight="1" x14ac:dyDescent="0.45">
      <c r="ADY432" s="11"/>
      <c r="ADZ432" s="11"/>
    </row>
    <row r="433" spans="805:806" ht="12.6" customHeight="1" x14ac:dyDescent="0.45">
      <c r="ADY433" s="11"/>
      <c r="ADZ433" s="11"/>
    </row>
    <row r="434" spans="805:806" ht="12.6" customHeight="1" x14ac:dyDescent="0.45">
      <c r="ADY434" s="11"/>
      <c r="ADZ434" s="11"/>
    </row>
    <row r="435" spans="805:806" ht="12.6" customHeight="1" x14ac:dyDescent="0.45">
      <c r="ADY435" s="11"/>
      <c r="ADZ435" s="11"/>
    </row>
    <row r="436" spans="805:806" ht="12.6" customHeight="1" x14ac:dyDescent="0.45">
      <c r="ADY436" s="11"/>
      <c r="ADZ436" s="11"/>
    </row>
  </sheetData>
  <mergeCells count="11">
    <mergeCell ref="B63:B65"/>
    <mergeCell ref="A42:A43"/>
    <mergeCell ref="A44:A47"/>
    <mergeCell ref="A48:A53"/>
    <mergeCell ref="A60:A65"/>
    <mergeCell ref="A54:A59"/>
    <mergeCell ref="B54:B56"/>
    <mergeCell ref="B48:B50"/>
    <mergeCell ref="B51:B53"/>
    <mergeCell ref="B57:B59"/>
    <mergeCell ref="B60:B62"/>
  </mergeCells>
  <hyperlinks>
    <hyperlink ref="D2" r:id="rId1"/>
  </hyperlinks>
  <pageMargins left="0.7" right="0.7" top="0.75" bottom="0.75" header="0.3" footer="0.3"/>
  <pageSetup paperSize="9" orientation="portrait" verticalDpi="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PiZ arkusz przeliczający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ML</cp:lastModifiedBy>
  <dcterms:created xsi:type="dcterms:W3CDTF">2013-06-14T13:14:20Z</dcterms:created>
  <dcterms:modified xsi:type="dcterms:W3CDTF">2019-03-16T09:17:06Z</dcterms:modified>
</cp:coreProperties>
</file>